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2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2" i="1"/>
  <c r="E2" i="1" l="1"/>
  <c r="D2" i="1"/>
  <c r="C2" i="1"/>
  <c r="B2" i="1"/>
  <c r="A3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2" i="1"/>
  <c r="A4" i="1" l="1"/>
  <c r="C3" i="1"/>
  <c r="D3" i="1"/>
  <c r="E3" i="1"/>
  <c r="B3" i="1"/>
  <c r="A5" i="1" l="1"/>
  <c r="D4" i="1"/>
  <c r="E4" i="1"/>
  <c r="C4" i="1"/>
  <c r="B4" i="1"/>
  <c r="A6" i="1" l="1"/>
  <c r="E5" i="1"/>
  <c r="C5" i="1"/>
  <c r="D5" i="1"/>
  <c r="B5" i="1"/>
  <c r="A7" i="1" l="1"/>
  <c r="C6" i="1"/>
  <c r="D6" i="1"/>
  <c r="E6" i="1"/>
  <c r="B6" i="1"/>
  <c r="A8" i="1" l="1"/>
  <c r="C7" i="1"/>
  <c r="D7" i="1"/>
  <c r="E7" i="1"/>
  <c r="B7" i="1"/>
  <c r="A9" i="1" l="1"/>
  <c r="D8" i="1"/>
  <c r="E8" i="1"/>
  <c r="C8" i="1"/>
  <c r="B8" i="1"/>
  <c r="A10" i="1" l="1"/>
  <c r="E9" i="1"/>
  <c r="C9" i="1"/>
  <c r="D9" i="1"/>
  <c r="B9" i="1"/>
  <c r="A11" i="1" l="1"/>
  <c r="C10" i="1"/>
  <c r="D10" i="1"/>
  <c r="E10" i="1"/>
  <c r="B10" i="1"/>
  <c r="A12" i="1" l="1"/>
  <c r="C11" i="1"/>
  <c r="D11" i="1"/>
  <c r="E11" i="1"/>
  <c r="B11" i="1"/>
  <c r="A13" i="1" l="1"/>
  <c r="D12" i="1"/>
  <c r="E12" i="1"/>
  <c r="C12" i="1"/>
  <c r="B12" i="1"/>
  <c r="A14" i="1" l="1"/>
  <c r="E13" i="1"/>
  <c r="C13" i="1"/>
  <c r="D13" i="1"/>
  <c r="B13" i="1"/>
  <c r="A15" i="1" l="1"/>
  <c r="C14" i="1"/>
  <c r="D14" i="1"/>
  <c r="E14" i="1"/>
  <c r="B14" i="1"/>
  <c r="A16" i="1" l="1"/>
  <c r="C15" i="1"/>
  <c r="D15" i="1"/>
  <c r="E15" i="1"/>
  <c r="B15" i="1"/>
  <c r="A17" i="1" l="1"/>
  <c r="D16" i="1"/>
  <c r="E16" i="1"/>
  <c r="C16" i="1"/>
  <c r="B16" i="1"/>
  <c r="A18" i="1" l="1"/>
  <c r="E17" i="1"/>
  <c r="C17" i="1"/>
  <c r="D17" i="1"/>
  <c r="B17" i="1"/>
  <c r="A19" i="1" l="1"/>
  <c r="C18" i="1"/>
  <c r="D18" i="1"/>
  <c r="E18" i="1"/>
  <c r="B18" i="1"/>
  <c r="A20" i="1" l="1"/>
  <c r="C19" i="1"/>
  <c r="D19" i="1"/>
  <c r="E19" i="1"/>
  <c r="B19" i="1"/>
  <c r="A21" i="1" l="1"/>
  <c r="D20" i="1"/>
  <c r="E20" i="1"/>
  <c r="C20" i="1"/>
  <c r="B20" i="1"/>
  <c r="A22" i="1" l="1"/>
  <c r="E21" i="1"/>
  <c r="C21" i="1"/>
  <c r="D21" i="1"/>
  <c r="B21" i="1"/>
  <c r="A23" i="1" l="1"/>
  <c r="C22" i="1"/>
  <c r="D22" i="1"/>
  <c r="E22" i="1"/>
  <c r="B22" i="1"/>
  <c r="A24" i="1" l="1"/>
  <c r="C23" i="1"/>
  <c r="D23" i="1"/>
  <c r="E23" i="1"/>
  <c r="B23" i="1"/>
  <c r="A25" i="1" l="1"/>
  <c r="D24" i="1"/>
  <c r="E24" i="1"/>
  <c r="C24" i="1"/>
  <c r="B24" i="1"/>
  <c r="A26" i="1" l="1"/>
  <c r="E25" i="1"/>
  <c r="C25" i="1"/>
  <c r="D25" i="1"/>
  <c r="B25" i="1"/>
  <c r="A27" i="1" l="1"/>
  <c r="C26" i="1"/>
  <c r="D26" i="1"/>
  <c r="E26" i="1"/>
  <c r="B26" i="1"/>
  <c r="A28" i="1" l="1"/>
  <c r="C27" i="1"/>
  <c r="E27" i="1"/>
  <c r="D27" i="1"/>
  <c r="B27" i="1"/>
  <c r="A29" i="1" l="1"/>
  <c r="D28" i="1"/>
  <c r="C28" i="1"/>
  <c r="E28" i="1"/>
  <c r="B28" i="1"/>
  <c r="A30" i="1" l="1"/>
  <c r="E29" i="1"/>
  <c r="C29" i="1"/>
  <c r="D29" i="1"/>
  <c r="B29" i="1"/>
  <c r="A31" i="1" l="1"/>
  <c r="D30" i="1"/>
  <c r="E30" i="1"/>
  <c r="C30" i="1"/>
  <c r="B30" i="1"/>
  <c r="A32" i="1" l="1"/>
  <c r="C31" i="1"/>
  <c r="E31" i="1"/>
  <c r="D31" i="1"/>
  <c r="B31" i="1"/>
  <c r="A33" i="1" l="1"/>
  <c r="D32" i="1"/>
  <c r="C32" i="1"/>
  <c r="E32" i="1"/>
  <c r="B32" i="1"/>
  <c r="A34" i="1" l="1"/>
  <c r="E33" i="1"/>
  <c r="C33" i="1"/>
  <c r="D33" i="1"/>
  <c r="B33" i="1"/>
  <c r="A35" i="1" l="1"/>
  <c r="D34" i="1"/>
  <c r="C34" i="1"/>
  <c r="E34" i="1"/>
  <c r="B34" i="1"/>
  <c r="A36" i="1" l="1"/>
  <c r="C35" i="1"/>
  <c r="E35" i="1"/>
  <c r="D35" i="1"/>
  <c r="B35" i="1"/>
  <c r="A37" i="1" l="1"/>
  <c r="D36" i="1"/>
  <c r="E36" i="1"/>
  <c r="C36" i="1"/>
  <c r="B36" i="1"/>
  <c r="A38" i="1" l="1"/>
  <c r="E37" i="1"/>
  <c r="C37" i="1"/>
  <c r="D37" i="1"/>
  <c r="B37" i="1"/>
  <c r="A39" i="1" l="1"/>
  <c r="D38" i="1"/>
  <c r="E38" i="1"/>
  <c r="C38" i="1"/>
  <c r="B38" i="1"/>
  <c r="A40" i="1" l="1"/>
  <c r="C39" i="1"/>
  <c r="E39" i="1"/>
  <c r="D39" i="1"/>
  <c r="B39" i="1"/>
  <c r="A41" i="1" l="1"/>
  <c r="D40" i="1"/>
  <c r="C40" i="1"/>
  <c r="E40" i="1"/>
  <c r="B40" i="1"/>
  <c r="A42" i="1" l="1"/>
  <c r="E41" i="1"/>
  <c r="C41" i="1"/>
  <c r="D41" i="1"/>
  <c r="B41" i="1"/>
  <c r="A43" i="1" l="1"/>
  <c r="D42" i="1"/>
  <c r="C42" i="1"/>
  <c r="E42" i="1"/>
  <c r="B42" i="1"/>
  <c r="A44" i="1" l="1"/>
  <c r="C43" i="1"/>
  <c r="E43" i="1"/>
  <c r="D43" i="1"/>
  <c r="B43" i="1"/>
  <c r="A45" i="1" l="1"/>
  <c r="D44" i="1"/>
  <c r="C44" i="1"/>
  <c r="E44" i="1"/>
  <c r="B44" i="1"/>
  <c r="A46" i="1" l="1"/>
  <c r="E45" i="1"/>
  <c r="C45" i="1"/>
  <c r="D45" i="1"/>
  <c r="B45" i="1"/>
  <c r="A47" i="1" l="1"/>
  <c r="D46" i="1"/>
  <c r="E46" i="1"/>
  <c r="C46" i="1"/>
  <c r="B46" i="1"/>
  <c r="A48" i="1" l="1"/>
  <c r="C47" i="1"/>
  <c r="E47" i="1"/>
  <c r="D47" i="1"/>
  <c r="B47" i="1"/>
  <c r="A49" i="1" l="1"/>
  <c r="D48" i="1"/>
  <c r="C48" i="1"/>
  <c r="E48" i="1"/>
  <c r="B48" i="1"/>
  <c r="A50" i="1" l="1"/>
  <c r="E49" i="1"/>
  <c r="C49" i="1"/>
  <c r="D49" i="1"/>
  <c r="B49" i="1"/>
  <c r="A51" i="1" l="1"/>
  <c r="D50" i="1"/>
  <c r="C50" i="1"/>
  <c r="E50" i="1"/>
  <c r="B50" i="1"/>
  <c r="A52" i="1" l="1"/>
  <c r="C51" i="1"/>
  <c r="E51" i="1"/>
  <c r="D51" i="1"/>
  <c r="B51" i="1"/>
  <c r="A53" i="1" l="1"/>
  <c r="D52" i="1"/>
  <c r="E52" i="1"/>
  <c r="B52" i="1"/>
  <c r="C52" i="1"/>
  <c r="A54" i="1" l="1"/>
  <c r="E53" i="1"/>
  <c r="C53" i="1"/>
  <c r="D53" i="1"/>
  <c r="B53" i="1"/>
  <c r="A55" i="1" l="1"/>
  <c r="D54" i="1"/>
  <c r="C54" i="1"/>
  <c r="B54" i="1"/>
  <c r="E54" i="1"/>
  <c r="A56" i="1" l="1"/>
  <c r="C55" i="1"/>
  <c r="E55" i="1"/>
  <c r="D55" i="1"/>
  <c r="B55" i="1"/>
  <c r="A57" i="1" l="1"/>
  <c r="D56" i="1"/>
  <c r="C56" i="1"/>
  <c r="E56" i="1"/>
  <c r="B56" i="1"/>
  <c r="A58" i="1" l="1"/>
  <c r="E57" i="1"/>
  <c r="C57" i="1"/>
  <c r="B57" i="1"/>
  <c r="D57" i="1"/>
  <c r="A59" i="1" l="1"/>
  <c r="D58" i="1"/>
  <c r="C58" i="1"/>
  <c r="E58" i="1"/>
  <c r="B58" i="1"/>
  <c r="A60" i="1" l="1"/>
  <c r="C59" i="1"/>
  <c r="E59" i="1"/>
  <c r="D59" i="1"/>
  <c r="B59" i="1"/>
  <c r="A61" i="1" l="1"/>
  <c r="D60" i="1"/>
  <c r="E60" i="1"/>
  <c r="C60" i="1"/>
  <c r="B60" i="1"/>
  <c r="A62" i="1" l="1"/>
  <c r="E61" i="1"/>
  <c r="C61" i="1"/>
  <c r="D61" i="1"/>
  <c r="B61" i="1"/>
  <c r="A63" i="1" l="1"/>
  <c r="D62" i="1"/>
  <c r="C62" i="1"/>
  <c r="B62" i="1"/>
  <c r="E62" i="1"/>
  <c r="A64" i="1" l="1"/>
  <c r="C63" i="1"/>
  <c r="E63" i="1"/>
  <c r="D63" i="1"/>
  <c r="B63" i="1"/>
  <c r="A65" i="1" l="1"/>
  <c r="D64" i="1"/>
  <c r="C64" i="1"/>
  <c r="E64" i="1"/>
  <c r="B64" i="1"/>
  <c r="A66" i="1" l="1"/>
  <c r="E65" i="1"/>
  <c r="C65" i="1"/>
  <c r="D65" i="1"/>
  <c r="B65" i="1"/>
  <c r="A67" i="1" l="1"/>
  <c r="D66" i="1"/>
  <c r="C66" i="1"/>
  <c r="E66" i="1"/>
  <c r="B66" i="1"/>
  <c r="A68" i="1" l="1"/>
  <c r="C67" i="1"/>
  <c r="E67" i="1"/>
  <c r="D67" i="1"/>
  <c r="B67" i="1"/>
  <c r="A69" i="1" l="1"/>
  <c r="D68" i="1"/>
  <c r="E68" i="1"/>
  <c r="C68" i="1"/>
  <c r="B68" i="1"/>
  <c r="A70" i="1" l="1"/>
  <c r="E69" i="1"/>
  <c r="C69" i="1"/>
  <c r="D69" i="1"/>
  <c r="B69" i="1"/>
  <c r="A71" i="1" l="1"/>
  <c r="E70" i="1"/>
  <c r="C70" i="1"/>
  <c r="B70" i="1"/>
  <c r="D70" i="1"/>
  <c r="A72" i="1" l="1"/>
  <c r="C71" i="1"/>
  <c r="D71" i="1"/>
  <c r="E71" i="1"/>
  <c r="B71" i="1"/>
  <c r="A73" i="1" l="1"/>
  <c r="D72" i="1"/>
  <c r="E72" i="1"/>
  <c r="B72" i="1"/>
  <c r="C72" i="1"/>
  <c r="A74" i="1" l="1"/>
  <c r="E73" i="1"/>
  <c r="C73" i="1"/>
  <c r="D73" i="1"/>
  <c r="B73" i="1"/>
  <c r="A75" i="1" l="1"/>
  <c r="D74" i="1"/>
  <c r="E74" i="1"/>
  <c r="B74" i="1"/>
  <c r="C74" i="1"/>
  <c r="A76" i="1" l="1"/>
  <c r="C75" i="1"/>
  <c r="D75" i="1"/>
  <c r="E75" i="1"/>
  <c r="B75" i="1"/>
  <c r="A77" i="1" l="1"/>
  <c r="D76" i="1"/>
  <c r="C76" i="1"/>
  <c r="E76" i="1"/>
  <c r="B76" i="1"/>
  <c r="A78" i="1" l="1"/>
  <c r="E77" i="1"/>
  <c r="C77" i="1"/>
  <c r="D77" i="1"/>
  <c r="B77" i="1"/>
  <c r="A79" i="1" l="1"/>
  <c r="C78" i="1"/>
  <c r="D78" i="1"/>
  <c r="E78" i="1"/>
  <c r="B78" i="1"/>
  <c r="A80" i="1" l="1"/>
  <c r="C79" i="1"/>
  <c r="E79" i="1"/>
  <c r="D79" i="1"/>
  <c r="B79" i="1"/>
  <c r="A81" i="1" l="1"/>
  <c r="D80" i="1"/>
  <c r="C80" i="1"/>
  <c r="E80" i="1"/>
  <c r="B80" i="1"/>
  <c r="A82" i="1" l="1"/>
  <c r="E81" i="1"/>
  <c r="D81" i="1"/>
  <c r="C81" i="1"/>
  <c r="B81" i="1"/>
  <c r="A83" i="1" l="1"/>
  <c r="C82" i="1"/>
  <c r="D82" i="1"/>
  <c r="B82" i="1"/>
  <c r="E82" i="1"/>
  <c r="A84" i="1" l="1"/>
  <c r="C83" i="1"/>
  <c r="D83" i="1"/>
  <c r="E83" i="1"/>
  <c r="B83" i="1"/>
  <c r="A85" i="1" l="1"/>
  <c r="D84" i="1"/>
  <c r="C84" i="1"/>
  <c r="B84" i="1"/>
  <c r="E84" i="1"/>
  <c r="A86" i="1" l="1"/>
  <c r="E85" i="1"/>
  <c r="C85" i="1"/>
  <c r="D85" i="1"/>
  <c r="B85" i="1"/>
  <c r="A87" i="1" l="1"/>
  <c r="E86" i="1"/>
  <c r="C86" i="1"/>
  <c r="B86" i="1"/>
  <c r="D86" i="1"/>
  <c r="A88" i="1" l="1"/>
  <c r="C87" i="1"/>
  <c r="D87" i="1"/>
  <c r="E87" i="1"/>
  <c r="B87" i="1"/>
  <c r="A89" i="1" l="1"/>
  <c r="D88" i="1"/>
  <c r="E88" i="1"/>
  <c r="C88" i="1"/>
  <c r="B88" i="1"/>
  <c r="A90" i="1" l="1"/>
  <c r="E89" i="1"/>
  <c r="C89" i="1"/>
  <c r="D89" i="1"/>
  <c r="B89" i="1"/>
  <c r="A91" i="1" l="1"/>
  <c r="D90" i="1"/>
  <c r="E90" i="1"/>
  <c r="B90" i="1"/>
  <c r="C90" i="1"/>
  <c r="A92" i="1" l="1"/>
  <c r="C91" i="1"/>
  <c r="D91" i="1"/>
  <c r="E91" i="1"/>
  <c r="B91" i="1"/>
  <c r="A93" i="1" l="1"/>
  <c r="D92" i="1"/>
  <c r="C92" i="1"/>
  <c r="E92" i="1"/>
  <c r="B92" i="1"/>
  <c r="A94" i="1" l="1"/>
  <c r="E93" i="1"/>
  <c r="C93" i="1"/>
  <c r="D93" i="1"/>
  <c r="B93" i="1"/>
  <c r="A95" i="1" l="1"/>
  <c r="C94" i="1"/>
  <c r="D94" i="1"/>
  <c r="E94" i="1"/>
  <c r="B94" i="1"/>
  <c r="A96" i="1" l="1"/>
  <c r="C95" i="1"/>
  <c r="E95" i="1"/>
  <c r="D95" i="1"/>
  <c r="B95" i="1"/>
  <c r="A97" i="1" l="1"/>
  <c r="D96" i="1"/>
  <c r="C96" i="1"/>
  <c r="E96" i="1"/>
  <c r="B96" i="1"/>
  <c r="A98" i="1" l="1"/>
  <c r="E97" i="1"/>
  <c r="D97" i="1"/>
  <c r="C97" i="1"/>
  <c r="B97" i="1"/>
  <c r="A99" i="1" l="1"/>
  <c r="C98" i="1"/>
  <c r="D98" i="1"/>
  <c r="B98" i="1"/>
  <c r="E98" i="1"/>
  <c r="A100" i="1" l="1"/>
  <c r="C99" i="1"/>
  <c r="D99" i="1"/>
  <c r="E99" i="1"/>
  <c r="B99" i="1"/>
  <c r="A101" i="1" l="1"/>
  <c r="D100" i="1"/>
  <c r="C100" i="1"/>
  <c r="B100" i="1"/>
  <c r="E100" i="1"/>
  <c r="A102" i="1" l="1"/>
  <c r="E101" i="1"/>
  <c r="C101" i="1"/>
  <c r="D101" i="1"/>
  <c r="B101" i="1"/>
  <c r="A103" i="1" l="1"/>
  <c r="E102" i="1"/>
  <c r="C102" i="1"/>
  <c r="B102" i="1"/>
  <c r="D102" i="1"/>
  <c r="A104" i="1" l="1"/>
  <c r="C103" i="1"/>
  <c r="D103" i="1"/>
  <c r="E103" i="1"/>
  <c r="B103" i="1"/>
  <c r="A105" i="1" l="1"/>
  <c r="D104" i="1"/>
  <c r="E104" i="1"/>
  <c r="B104" i="1"/>
  <c r="C104" i="1"/>
  <c r="A106" i="1" l="1"/>
  <c r="E105" i="1"/>
  <c r="C105" i="1"/>
  <c r="D105" i="1"/>
  <c r="B105" i="1"/>
  <c r="A107" i="1" l="1"/>
  <c r="D106" i="1"/>
  <c r="E106" i="1"/>
  <c r="B106" i="1"/>
  <c r="C106" i="1"/>
  <c r="A108" i="1" l="1"/>
  <c r="C107" i="1"/>
  <c r="D107" i="1"/>
  <c r="B107" i="1"/>
  <c r="E107" i="1"/>
  <c r="A109" i="1" l="1"/>
  <c r="D108" i="1"/>
  <c r="C108" i="1"/>
  <c r="E108" i="1"/>
  <c r="B108" i="1"/>
  <c r="A110" i="1" l="1"/>
  <c r="E109" i="1"/>
  <c r="C109" i="1"/>
  <c r="D109" i="1"/>
  <c r="B109" i="1"/>
  <c r="A111" i="1" l="1"/>
  <c r="C110" i="1"/>
  <c r="D110" i="1"/>
  <c r="E110" i="1"/>
  <c r="B110" i="1"/>
  <c r="A112" i="1" l="1"/>
  <c r="C111" i="1"/>
  <c r="E111" i="1"/>
  <c r="D111" i="1"/>
  <c r="B111" i="1"/>
  <c r="A113" i="1" l="1"/>
  <c r="D112" i="1"/>
  <c r="C112" i="1"/>
  <c r="E112" i="1"/>
  <c r="B112" i="1"/>
  <c r="A114" i="1" l="1"/>
  <c r="E113" i="1"/>
  <c r="D113" i="1"/>
  <c r="C113" i="1"/>
  <c r="B113" i="1"/>
  <c r="A115" i="1" l="1"/>
  <c r="C114" i="1"/>
  <c r="D114" i="1"/>
  <c r="B114" i="1"/>
  <c r="E114" i="1"/>
  <c r="A116" i="1" l="1"/>
  <c r="C115" i="1"/>
  <c r="D115" i="1"/>
  <c r="E115" i="1"/>
  <c r="B115" i="1"/>
  <c r="A117" i="1" l="1"/>
  <c r="E116" i="1"/>
  <c r="C116" i="1"/>
  <c r="D116" i="1"/>
  <c r="B116" i="1"/>
  <c r="A118" i="1" l="1"/>
  <c r="C117" i="1"/>
  <c r="D117" i="1"/>
  <c r="E117" i="1"/>
  <c r="B117" i="1"/>
  <c r="A119" i="1" l="1"/>
  <c r="C118" i="1"/>
  <c r="D118" i="1"/>
  <c r="E118" i="1"/>
  <c r="B118" i="1"/>
  <c r="A120" i="1" l="1"/>
  <c r="D119" i="1"/>
  <c r="E119" i="1"/>
  <c r="C119" i="1"/>
  <c r="B119" i="1"/>
  <c r="A121" i="1" l="1"/>
  <c r="E120" i="1"/>
  <c r="C120" i="1"/>
  <c r="B120" i="1"/>
  <c r="D120" i="1"/>
  <c r="A122" i="1" l="1"/>
  <c r="C121" i="1"/>
  <c r="D121" i="1"/>
  <c r="E121" i="1"/>
  <c r="B121" i="1"/>
  <c r="A123" i="1" l="1"/>
  <c r="C122" i="1"/>
  <c r="D122" i="1"/>
  <c r="E122" i="1"/>
  <c r="B122" i="1"/>
  <c r="A124" i="1" l="1"/>
  <c r="D123" i="1"/>
  <c r="E123" i="1"/>
  <c r="C123" i="1"/>
  <c r="B123" i="1"/>
  <c r="A125" i="1" l="1"/>
  <c r="E124" i="1"/>
  <c r="C124" i="1"/>
  <c r="D124" i="1"/>
  <c r="B124" i="1"/>
  <c r="A126" i="1" l="1"/>
  <c r="C125" i="1"/>
  <c r="D125" i="1"/>
  <c r="E125" i="1"/>
  <c r="B125" i="1"/>
  <c r="A127" i="1" l="1"/>
  <c r="E126" i="1"/>
  <c r="B126" i="1"/>
  <c r="C126" i="1"/>
  <c r="D126" i="1"/>
  <c r="A128" i="1" l="1"/>
  <c r="E127" i="1"/>
  <c r="B127" i="1"/>
  <c r="C127" i="1"/>
  <c r="D127" i="1"/>
  <c r="A129" i="1" l="1"/>
  <c r="C128" i="1"/>
  <c r="D128" i="1"/>
  <c r="E128" i="1"/>
  <c r="B128" i="1"/>
  <c r="D129" i="1" l="1"/>
  <c r="E129" i="1"/>
  <c r="C129" i="1"/>
  <c r="B129" i="1"/>
</calcChain>
</file>

<file path=xl/sharedStrings.xml><?xml version="1.0" encoding="utf-8"?>
<sst xmlns="http://schemas.openxmlformats.org/spreadsheetml/2006/main" count="524" uniqueCount="524">
  <si>
    <t>Data 1</t>
  </si>
  <si>
    <t>Data 2</t>
  </si>
  <si>
    <t xml:space="preserve"> Data 3</t>
  </si>
  <si>
    <t>Data 4</t>
  </si>
  <si>
    <t>FFT 1</t>
  </si>
  <si>
    <t>9.25997565541562</t>
  </si>
  <si>
    <t>63.712195979671+15.3471336823355i</t>
  </si>
  <si>
    <t>-3.73652427208036-1.83040121883312i</t>
  </si>
  <si>
    <t>-1.31157472130486-0.99158622982259i</t>
  </si>
  <si>
    <t>-0.663525308388673-0.697116551498161i</t>
  </si>
  <si>
    <t>-0.389728914062575-0.541321264643488i</t>
  </si>
  <si>
    <t>-0.247240826974569-0.443451022164923i</t>
  </si>
  <si>
    <t>-0.163342401600534-0.375752582720247i</t>
  </si>
  <si>
    <t>-0.109678800363722-0.325912180652554i</t>
  </si>
  <si>
    <t>-7.32408364876947E-002-0.287569326353202i</t>
  </si>
  <si>
    <t>-4.73522211240515E-002-0.257086158100214i</t>
  </si>
  <si>
    <t>-2.82917220849118E-002-0.232223336102469i</t>
  </si>
  <si>
    <t>-1.38487617306546E-002-0.211523401638066i</t>
  </si>
  <si>
    <t>-2.64173666890234E-003-0.193995273418922i</t>
  </si>
  <si>
    <t>6.22945962015199E-003-0.178940689663123i</t>
  </si>
  <si>
    <t>1.33719061072619E-002-0.165853058269041i</t>
  </si>
  <si>
    <t>1.9207239179674E-002-0.154355665934657i</t>
  </si>
  <si>
    <t>2.40357784604952E-002-0.14416241087142i</t>
  </si>
  <si>
    <t>2.80761641945215E-002-0.135052016736065i</t>
  </si>
  <si>
    <t>3.14906603267837E-002-0.126850591684211i</t>
  </si>
  <si>
    <t>3.44017501577319E-002-0.119419552567983i</t>
  </si>
  <si>
    <t>3.69033018962794E-002-0.112647061613793i</t>
  </si>
  <si>
    <t>3.90682333949112E-002-0.106441855329458i</t>
  </si>
  <si>
    <t>4.095388829794E-002-0.100728700054863i</t>
  </si>
  <si>
    <t>4.26058546344979E-002-9.54450089846532E-002i</t>
  </si>
  <si>
    <t>4.40607712526718E-002-9.05382832094304E-002i</t>
  </si>
  <si>
    <t>4.53483170820711E-002-8.59641250999418E-002i</t>
  </si>
  <si>
    <t>4.64927484154888E-002-8.16847722704371E-002i</t>
  </si>
  <si>
    <t>4.75140875458955E-002-7.766785138979E-002i</t>
  </si>
  <si>
    <t>4.84289175305777E-002-7.38854497829715E-002i</t>
  </si>
  <si>
    <t>4.92511024327095E-002-7.03133864091032E-002i</t>
  </si>
  <si>
    <t>4.99922988157757E-002-6.69305795824209E-002i</t>
  </si>
  <si>
    <t>5.06623566756769E-002-6.37185746441164E-002i</t>
  </si>
  <si>
    <t>5.12696490614954E-002-6.06611258229374E-002i</t>
  </si>
  <si>
    <t>5.18213282763206E-002-5.77438824661542E-002i</t>
  </si>
  <si>
    <t>5.23235316840094E-002-5.49541055042096E-002i</t>
  </si>
  <si>
    <t>5.27815468911676E-002-5.22804495313778E-002i</t>
  </si>
  <si>
    <t>5.31999484207E-002-4.97127616121113E-002i</t>
  </si>
  <si>
    <t>5.35827108356697E-002-4.72419298671339E-002i</t>
  </si>
  <si>
    <t>5.39332982095868E-002-4.48597439534294E-002i</t>
  </si>
  <si>
    <t>5.42547365298342E-002-4.25587827292006E-002i</t>
  </si>
  <si>
    <t>5.45496800674358E-002-4.03323111552878E-002i</t>
  </si>
  <si>
    <t>5.48204610775563E-002-3.817420032469E-002i</t>
  </si>
  <si>
    <t>5.50691382167194E-002-3.60788534374272E-002i</t>
  </si>
  <si>
    <t>5.52975246365276E-002-3.4041145470602E-002i</t>
  </si>
  <si>
    <t>5.55072282613544E-002-3.20563617464129E-002i</t>
  </si>
  <si>
    <t>5.56996714260053E-002-3.01201576144773E-002i</t>
  </si>
  <si>
    <t>5.58761198654941E-002-2.82285112885402E-002i</t>
  </si>
  <si>
    <t>5.60376921820553E-002-2.63776939981572E-002i</t>
  </si>
  <si>
    <t>5.61853852387948E-002-2.45642268460795E-002i</t>
  </si>
  <si>
    <t>5.6320083240474E-002-2.27848603116373E-002i</t>
  </si>
  <si>
    <t>5.64425725788582E-002-2.10365638607735E-002i</t>
  </si>
  <si>
    <t>5.65535551890047E-002-1.93164560044976E-002i</t>
  </si>
  <si>
    <t>5.66536393073075E-002-1.76218300808565E-002i</t>
  </si>
  <si>
    <t>5.67433743545168E-002-1.59501338835724E-002i</t>
  </si>
  <si>
    <t>5.68232390201712E-002-1.42989129266877E-002i</t>
  </si>
  <si>
    <t>5.68936515251345E-002-1.2665836958581E-002i</t>
  </si>
  <si>
    <t>5.69549754323724E-002-1.10486669195285E-002i</t>
  </si>
  <si>
    <t>5.70075194746379E-002-9.44524592502463E-003i</t>
  </si>
  <si>
    <t>5.70515495296572E-002-7.85348412181619E-003i</t>
  </si>
  <si>
    <t>5.70872836165857E-002-6.27135329625472E-003i</t>
  </si>
  <si>
    <t>5.71148990539521E-002-4.69687076218478E-003i</t>
  </si>
  <si>
    <t>5.71345290169685E-002-3.12809316087548E-003i</t>
  </si>
  <si>
    <t>5.71462691908877E-002-1.56310217451328E-003i</t>
  </si>
  <si>
    <t>5.71501761210644E-002</t>
  </si>
  <si>
    <t>5.71462691908664E-002+1.563102174579E-003i</t>
  </si>
  <si>
    <t>5.71345290169702E-002+3.1280931608717E-003i</t>
  </si>
  <si>
    <t>5.7114899053953E-002+4.69687076218839E-003i</t>
  </si>
  <si>
    <t>5.70872836165864E-002+6.27135329625383E-003i</t>
  </si>
  <si>
    <t>5.70515495296564E-002+7.85348412181969E-003i</t>
  </si>
  <si>
    <t>5.70075194746384E-002+9.44524592502341E-003i</t>
  </si>
  <si>
    <t>5.69549754323731E-002+1.10486669195363E-002i</t>
  </si>
  <si>
    <t>5.68936515251348E-002+1.26658369585807E-002i</t>
  </si>
  <si>
    <t>5.68232390201683E-002+1.42989129266933E-002i</t>
  </si>
  <si>
    <t>5.67433743545174E-002+1.59501338835715E-002i</t>
  </si>
  <si>
    <t>5.66536393073076E-002+1.76218300808612E-002i</t>
  </si>
  <si>
    <t>5.6553555189005E-002+1.93164560044972E-002i</t>
  </si>
  <si>
    <t>5.64425725788554E-002+2.10365638607777E-002i</t>
  </si>
  <si>
    <t>5.63200832404744E-002+2.2784860311636E-002i</t>
  </si>
  <si>
    <t>5.61853852387915E-002+2.45642268460936E-002i</t>
  </si>
  <si>
    <t>5.60376921820555E-002+2.6377693998157E-002i</t>
  </si>
  <si>
    <t>5.58761198654861E-002+2.822851128855E-002i</t>
  </si>
  <si>
    <t>5.56996714260062E-002+3.01201576144763E-002i</t>
  </si>
  <si>
    <t>5.55072282613534E-002+3.20563617464168E-002i</t>
  </si>
  <si>
    <t>5.52975246365279E-002+3.40411454706016E-002i</t>
  </si>
  <si>
    <t>5.50691382167164E-002+3.6078853437431E-002i</t>
  </si>
  <si>
    <t>5.48204610775569E-002+3.8174200324689E-002i</t>
  </si>
  <si>
    <t>5.4549680067434E-002+4.03323111552967E-002i</t>
  </si>
  <si>
    <t>5.42547365298345E-002+4.25587827292003E-002i</t>
  </si>
  <si>
    <t>5.39332982095799E-002+4.48597439534343E-002i</t>
  </si>
  <si>
    <t>5.35827108356705E-002+4.72419298671329E-002i</t>
  </si>
  <si>
    <t>5.31999484206982E-002+4.97127616121148E-002i</t>
  </si>
  <si>
    <t>5.27815468911681E-002+5.22804495313769E-002i</t>
  </si>
  <si>
    <t>5.23235316840049E-002+5.49541055042125E-002i</t>
  </si>
  <si>
    <t>5.18213282763223E-002+5.77438824661514E-002i</t>
  </si>
  <si>
    <t>5.12696490614686E-002+6.06611258229735E-002i</t>
  </si>
  <si>
    <t>5.0662356675677E-002+6.37185746441164E-002i</t>
  </si>
  <si>
    <t>4.99922988157347E-002+6.69305795824461E-002i</t>
  </si>
  <si>
    <t>4.9251102432713E-002+7.03133864091015E-002i</t>
  </si>
  <si>
    <t>4.84289175305741E-002+7.38854497829756E-002i</t>
  </si>
  <si>
    <t>4.75140875458966E-002+7.76678513897897E-002i</t>
  </si>
  <si>
    <t>4.64927484154843E-002+8.16847722704402E-002i</t>
  </si>
  <si>
    <t>4.53483170820727E-002+8.59641250999409E-002i</t>
  </si>
  <si>
    <t>4.40607712526612E-002+9.05382832094425E-002i</t>
  </si>
  <si>
    <t>4.26058546344984E-002+9.54450089846532E-002i</t>
  </si>
  <si>
    <t>4.09538882979299E-002+0.100728700054866i</t>
  </si>
  <si>
    <t>3.90682333949129E-002+0.106441855329458i</t>
  </si>
  <si>
    <t>3.69033018962718E-002+0.112647061613797i</t>
  </si>
  <si>
    <t>3.44017501577328E-002+0.119419552567983i</t>
  </si>
  <si>
    <t>3.14906603267763E-002+0.126850591684214i</t>
  </si>
  <si>
    <t>2.80761641945239E-002+0.135052016736064i</t>
  </si>
  <si>
    <t>2.40357784604744E-002+0.144162410871439i</t>
  </si>
  <si>
    <t>1.92072391796745E-002+0.154355665934657i</t>
  </si>
  <si>
    <t>1.3371906107228E-002+0.165853058269046i</t>
  </si>
  <si>
    <t>6.22945962015546E-003+0.178940689663123i</t>
  </si>
  <si>
    <t>-2.64173666891484E-003+0.193995273418928i</t>
  </si>
  <si>
    <t>-1.38487617306532E-002+0.211523401638066i</t>
  </si>
  <si>
    <t>-2.82917220849249E-002+0.232223336102471i</t>
  </si>
  <si>
    <t>-4.73522211240478E-002+0.257086158100213i</t>
  </si>
  <si>
    <t>-7.3240836487727E-002+0.287569326353217i</t>
  </si>
  <si>
    <t>-0.109678800363721+0.325912180652555i</t>
  </si>
  <si>
    <t>-0.163342401600572+0.375752582720249i</t>
  </si>
  <si>
    <t>-0.247240826974563+0.443451022164924i</t>
  </si>
  <si>
    <t>-0.389728914062613+0.541321264643501i</t>
  </si>
  <si>
    <t>-0.66352530838867+0.697116551498164i</t>
  </si>
  <si>
    <t>-1.31157472130491+0.9915862298226i</t>
  </si>
  <si>
    <t>-3.73652427208035+1.83040121883313i</t>
  </si>
  <si>
    <t>63.7121959796709-15.3471336823359i</t>
  </si>
  <si>
    <t>FFT 2</t>
  </si>
  <si>
    <t>|FFT 1|</t>
  </si>
  <si>
    <t>|FFT 2|</t>
  </si>
  <si>
    <t>-6.55333225504425</t>
  </si>
  <si>
    <t>-7.69666839210582+4.17764241622296i</t>
  </si>
  <si>
    <t>-15.276972759358+15.928075234686i</t>
  </si>
  <si>
    <t>31.7461246149184-46.5725555795497i</t>
  </si>
  <si>
    <t>6.71467344589553-12.083473059669i</t>
  </si>
  <si>
    <t>3.63316940935119-7.40818435644516i</t>
  </si>
  <si>
    <t>2.49201432663977-5.46969536495222i</t>
  </si>
  <si>
    <t>1.9196885538374-4.38008005356557i</t>
  </si>
  <si>
    <t>1.58546715900146-3.67014322931716i</t>
  </si>
  <si>
    <t>1.37117079042717-3.16540226090324i</t>
  </si>
  <si>
    <t>1.22469123904335-2.78527821606172i</t>
  </si>
  <si>
    <t>1.119761750741-2.48706605840546i</t>
  </si>
  <si>
    <t>1.04184082946487-2.24586102439622i</t>
  </si>
  <si>
    <t>0.982296808042858-2.04607988691985i</t>
  </si>
  <si>
    <t>0.935720983113212-1.87743146198551i</t>
  </si>
  <si>
    <t>0.898573903517139-1.73282324838806i</t>
  </si>
  <si>
    <t>0.868455322499041-1.60719532188173i</t>
  </si>
  <si>
    <t>0.843688221095642-1.49683321497125i</t>
  </si>
  <si>
    <t>0.82307075091816-1.39894387964335i</t>
  </si>
  <si>
    <t>0.805722529679894-1.31138367797466i</t>
  </si>
  <si>
    <t>0.790986226282216-1.23247806320828i</t>
  </si>
  <si>
    <t>0.778362732367224-1.1608986163199i</t>
  </si>
  <si>
    <t>0.767467383812162-1.09557710905347i</t>
  </si>
  <si>
    <t>0.757999741332296-1.03564413593771i</t>
  </si>
  <si>
    <t>0.749722319215604-0.980384448179344i</t>
  </si>
  <si>
    <t>0.742445348159403-0.929203887504039i</t>
  </si>
  <si>
    <t>0.736015686796018-0.881604532210388i</t>
  </si>
  <si>
    <t>0.730308635971957-0.837165757902988i</t>
  </si>
  <si>
    <t>0.725221816551736-0.795529624811621i</t>
  </si>
  <si>
    <t>0.720670535566682-0.75638947492173i</t>
  </si>
  <si>
    <t>0.716584240201945-0.719480941191648i</t>
  </si>
  <si>
    <t>0.712903776660308-0.684574790828937i</t>
  </si>
  <si>
    <t>0.709579251296526-0.651471178265731i</t>
  </si>
  <si>
    <t>0.706568347147539-0.619994992504373i</t>
  </si>
  <si>
    <t>0.70383498816002-0.589992061901261i</t>
  </si>
  <si>
    <t>0.701348271297946-0.561326036513402i</t>
  </si>
  <si>
    <t>0.699081606786835-0.533875810133983i</t>
  </si>
  <si>
    <t>0.697012021360604-0.50753337538841i</t>
  </si>
  <si>
    <t>0.695119590116664-0.482202028735485i</t>
  </si>
  <si>
    <t>0.69338697055503-0.457794860014255i</t>
  </si>
  <si>
    <t>0.691799018344589-0.434233474786307i</t>
  </si>
  <si>
    <t>0.690342468865124-0.411446908213281i</t>
  </si>
  <si>
    <t>0.689005672002011-0.389370697357984i</t>
  </si>
  <si>
    <t>0.687778370299149-0.367946085171198i</t>
  </si>
  <si>
    <t>0.686651512604997-0.347119334445809i</t>
  </si>
  <si>
    <t>0.685617096924113-0.326841133997813i</t>
  </si>
  <si>
    <t>0.68466803742046-0.307066082504778i</t>
  </si>
  <si>
    <t>0.683798051490043-0.287752237974525i</t>
  </si>
  <si>
    <t>0.683001563589249-0.268860722865677i</t>
  </si>
  <si>
    <t>0.682273623117295-0.250355376540372i</t>
  </si>
  <si>
    <t>0.681609834141195-0.232202448079674i</t>
  </si>
  <si>
    <t>0.681006295145892-0.21437032359465i</t>
  </si>
  <si>
    <t>0.680459547311113-0.196829283070635i</t>
  </si>
  <si>
    <t>0.679966530075787-0.179551282526332i</t>
  </si>
  <si>
    <t>0.679524542962871-0.162509757883865i</t>
  </si>
  <si>
    <t>0.679131212811454-0.145679447453882i</t>
  </si>
  <si>
    <t>0.678784465707123-0.129036230361211i</t>
  </si>
  <si>
    <t>0.67848250302104-0.112556978585484i</t>
  </si>
  <si>
    <t>0.678223781068398-9.62194205809395E-002i</t>
  </si>
  <si>
    <t>0.678006993981375-8.00020146788816E-002i</t>
  </si>
  <si>
    <t>0.677831059463514-6.38838306736771E-002i</t>
  </si>
  <si>
    <t>0.677695107154134-4.78444381543568E-002i</t>
  </si>
  <si>
    <t>0.677598469385351-3.18638002745271E-002i</t>
  </si>
  <si>
    <t>0.677540674160548-1.59221717556521E-002i</t>
  </si>
  <si>
    <t>0.677521440228235</t>
  </si>
  <si>
    <t>0.677540674160542+1.59221717556433E-002i</t>
  </si>
  <si>
    <t>0.677598469385337+3.18638002745057E-002i</t>
  </si>
  <si>
    <t>0.677695107154184+4.78444381543959E-002i</t>
  </si>
  <si>
    <t>0.677831059463525+6.38838306736815E-002i</t>
  </si>
  <si>
    <t>0.678006993981379+8.00020146788851E-002i</t>
  </si>
  <si>
    <t>0.678223781068405+9.62194205809372E-002i</t>
  </si>
  <si>
    <t>0.678482503021046+0.112556978585484i</t>
  </si>
  <si>
    <t>0.678784465707126+0.129036230361211i</t>
  </si>
  <si>
    <t>0.679131212811455+0.145679447453881i</t>
  </si>
  <si>
    <t>0.679524542962873+0.162509757883861i</t>
  </si>
  <si>
    <t>0.679966530075794+0.179551282526335i</t>
  </si>
  <si>
    <t>0.680459547311114+0.196829283070636i</t>
  </si>
  <si>
    <t>0.681006295145889+0.214370323594653i</t>
  </si>
  <si>
    <t>0.681609834141199+0.23220244807967i</t>
  </si>
  <si>
    <t>0.682273623117298+0.250355376540371i</t>
  </si>
  <si>
    <t>0.68300156358925+0.268860722865677i</t>
  </si>
  <si>
    <t>0.683798051490042+0.287752237974524i</t>
  </si>
  <si>
    <t>0.684668037420463+0.307066082504772i</t>
  </si>
  <si>
    <t>0.685617096924118+0.326841133997819i</t>
  </si>
  <si>
    <t>0.686651512604998+0.34711933444581i</t>
  </si>
  <si>
    <t>0.687778370299146+0.367946085171197i</t>
  </si>
  <si>
    <t>0.689005672002014+0.389370697357982i</t>
  </si>
  <si>
    <t>0.690342468865126+0.411446908213281i</t>
  </si>
  <si>
    <t>0.691799018344589+0.434233474786305i</t>
  </si>
  <si>
    <t>0.693386970555028+0.457794860014252i</t>
  </si>
  <si>
    <t>0.695119590116665+0.482202028735479i</t>
  </si>
  <si>
    <t>0.697012021360602+0.507533375388411i</t>
  </si>
  <si>
    <t>0.699081606786828+0.533875810133979i</t>
  </si>
  <si>
    <t>0.701348271297914+0.561326036513393i</t>
  </si>
  <si>
    <t>0.70383498816004+0.589992061901258i</t>
  </si>
  <si>
    <t>0.706568347147546+0.619994992504371i</t>
  </si>
  <si>
    <t>0.709579251296527+0.651471178265731i</t>
  </si>
  <si>
    <t>0.71290377666031+0.684574790828929i</t>
  </si>
  <si>
    <t>0.71658424020195+0.719480941191634i</t>
  </si>
  <si>
    <t>0.720670535566697+0.756389474921763i</t>
  </si>
  <si>
    <t>0.725221816551741+0.795529624811627i</t>
  </si>
  <si>
    <t>0.730308635971956+0.837165757902988i</t>
  </si>
  <si>
    <t>0.736015686796028+0.881604532210389i</t>
  </si>
  <si>
    <t>0.742445348159407+0.929203887504042i</t>
  </si>
  <si>
    <t>0.749722319215608+0.980384448179345i</t>
  </si>
  <si>
    <t>0.757999741332298+1.0356441359377i</t>
  </si>
  <si>
    <t>0.76746738381217+1.09557710905347i</t>
  </si>
  <si>
    <t>0.77836273236723+1.16089861631991i</t>
  </si>
  <si>
    <t>0.790986226282218+1.23247806320828i</t>
  </si>
  <si>
    <t>0.805722529679877+1.31138367797465i</t>
  </si>
  <si>
    <t>0.823070750918175+1.39894387964335i</t>
  </si>
  <si>
    <t>0.843688221095651+1.49683321497125i</t>
  </si>
  <si>
    <t>0.868455322499045+1.60719532188173i</t>
  </si>
  <si>
    <t>0.898573903517143+1.73282324838805i</t>
  </si>
  <si>
    <t>0.935720983113226+1.8774314619855i</t>
  </si>
  <si>
    <t>0.982296808042858+2.04607988691987i</t>
  </si>
  <si>
    <t>1.04184082946487+2.24586102439622i</t>
  </si>
  <si>
    <t>1.11976175074099+2.48706605840544i</t>
  </si>
  <si>
    <t>1.22469123904337+2.78527821606172i</t>
  </si>
  <si>
    <t>1.37117079042718+3.16540226090324i</t>
  </si>
  <si>
    <t>1.58546715900147+3.67014322931716i</t>
  </si>
  <si>
    <t>1.91968855383741+4.38008005356555i</t>
  </si>
  <si>
    <t>2.49201432663981+5.46969536495221i</t>
  </si>
  <si>
    <t>3.6331694093512+7.40818435644516i</t>
  </si>
  <si>
    <t>6.71467344589557+12.083473059669i</t>
  </si>
  <si>
    <t>31.7461246149186+46.5725555795495i</t>
  </si>
  <si>
    <t>-15.276972759358-15.928075234686i</t>
  </si>
  <si>
    <t>-7.69666839210584-4.17764241622286i</t>
  </si>
  <si>
    <t>FFT 3</t>
  </si>
  <si>
    <t>|FFT 3|</t>
  </si>
  <si>
    <t>3.00423540064744</t>
  </si>
  <si>
    <t>3.07869564379544+1.32847583454868i</t>
  </si>
  <si>
    <t>3.3375017270671+2.97117920994909i</t>
  </si>
  <si>
    <t>3.93948126842813+5.55309531125725i</t>
  </si>
  <si>
    <t>5.54707365021494+11.3077640889722i</t>
  </si>
  <si>
    <t>15.4446949044447+44.1768777082839i</t>
  </si>
  <si>
    <t>-8.15975346134168-32.9631871864963i</t>
  </si>
  <si>
    <t>-2.20274127979236-13.1432050325238i</t>
  </si>
  <si>
    <t>-0.863356071524165-8.51598988881511i</t>
  </si>
  <si>
    <t>-0.283564333550081-6.41259929185343i</t>
  </si>
  <si>
    <t>3.48226348741896E-002-5.19208481562158i</t>
  </si>
  <si>
    <t>0.233337282403809-4.38540022507109i</t>
  </si>
  <si>
    <t>0.367395619156621-3.8071572944995i</t>
  </si>
  <si>
    <t>0.463058458144245-3.36906860786981i</t>
  </si>
  <si>
    <t>0.534147885287389-3.02357948049889i</t>
  </si>
  <si>
    <t>0.588649436330054-2.74271866128074i</t>
  </si>
  <si>
    <t>0.631482318258809-2.50890698706865i</t>
  </si>
  <si>
    <t>0.665832214084865-2.31051004025302i</t>
  </si>
  <si>
    <t>0.693846658531407-2.1395014801607i</t>
  </si>
  <si>
    <t>0.717021869360632-1.99015235433615i</t>
  </si>
  <si>
    <t>0.736429443896863-1.85825565624699i</t>
  </si>
  <si>
    <t>0.752855075759708-1.74064675953829i</t>
  </si>
  <si>
    <t>0.766886586254212-1.63489551309073i</t>
  </si>
  <si>
    <t>0.778971559005638-1.53910210341993i</t>
  </si>
  <si>
    <t>0.789456105756134-1.45175789775709i</t>
  </si>
  <si>
    <t>0.79861156341836-1.37164824776977i</t>
  </si>
  <si>
    <t>0.806653266563746-1.29778312913505i</t>
  </si>
  <si>
    <t>0.813753994339626-1.22934669254632i</t>
  </si>
  <si>
    <t>0.820053763668743-1.16565993897767i</t>
  </si>
  <si>
    <t>0.825667068833054-1.10615267824524i</t>
  </si>
  <si>
    <t>0.830688306206633-1.05034216782494i</t>
  </si>
  <si>
    <t>0.835195889460176-0.997816634224642i</t>
  </si>
  <si>
    <t>0.839255406700927-0.948222413922281i</t>
  </si>
  <si>
    <t>0.84292206775357-0.901253812562686i</t>
  </si>
  <si>
    <t>0.846242619329527-0.856645029933648i</t>
  </si>
  <si>
    <t>0.849256857019668-0.814163672112364i</t>
  </si>
  <si>
    <t>0.851998828752337-0.773605495421001i</t>
  </si>
  <si>
    <t>0.854497799952854-0.734790115357165i</t>
  </si>
  <si>
    <t>0.856779033062007-0.697557478036705i</t>
  </si>
  <si>
    <t>0.858864421268292-0.661764939029798i</t>
  </si>
  <si>
    <t>0.860773006886668-0.627284829661824i</t>
  </si>
  <si>
    <t>0.862521407815225-0.594002417267541i</t>
  </si>
  <si>
    <t>0.864124170250922-0.561814185902693i</t>
  </si>
  <si>
    <t>0.865594061874723-0.530626379313834i</t>
  </si>
  <si>
    <t>0.866942316688948-0.500353759753058i</t>
  </si>
  <si>
    <t>0.868178840364123-0.470918545374721i</t>
  </si>
  <si>
    <t>0.869312383152555-0.442249496106282i</t>
  </si>
  <si>
    <t>0.870350686024285-0.414281123518192i</t>
  </si>
  <si>
    <t>0.871300604581419-0.386953004680214i</t>
  </si>
  <si>
    <t>0.872168214439374-0.360209183547375i</t>
  </si>
  <si>
    <t>0.872958901075128-0.333997646268547i</t>
  </si>
  <si>
    <t>0.873677436592694-0.30826985910557i</t>
  </si>
  <si>
    <t>0.874328045414745-0.282980359508017i</t>
  </si>
  <si>
    <t>0.87491446055292-0.258086392397927i</t>
  </si>
  <si>
    <t>0.87543997181999-0.233547584949776i</t>
  </si>
  <si>
    <t>0.875907467110876-0.209325654158244i</t>
  </si>
  <si>
    <t>0.876319467685372-0.185384142312409i</t>
  </si>
  <si>
    <t>0.876678158225215-0.161688176173546i</t>
  </si>
  <si>
    <t>0.876985412304433-0.138204246211334i</t>
  </si>
  <si>
    <t>0.877242813800308-0.11490000271073i</t>
  </si>
  <si>
    <t>0.877451674676653-9.17440659361839E-002i</t>
  </si>
  <si>
    <t>0.877613049492298-6.8705847843276E-002i</t>
  </si>
  <si>
    <t>0.877727746914031-4.57553830730737E-002i</t>
  </si>
  <si>
    <t>0.877796338455214-2.2863167155996E-002i</t>
  </si>
  <si>
    <t>0.877819164603958</t>
  </si>
  <si>
    <t>0.877796338455209+2.28631671559945E-002i</t>
  </si>
  <si>
    <t>0.877727746914026+4.57553830730713E-002i</t>
  </si>
  <si>
    <t>0.877613049492297+6.87058478432792E-002i</t>
  </si>
  <si>
    <t>0.877451674676642+9.17440659361874E-002i</t>
  </si>
  <si>
    <t>0.877242813800266+0.114900002710737i</t>
  </si>
  <si>
    <t>0.876985412304463+0.13820424621132i</t>
  </si>
  <si>
    <t>0.87667815822523+0.161688176173543i</t>
  </si>
  <si>
    <t>0.876319467685379+0.185384142312405i</t>
  </si>
  <si>
    <t>0.87590746711088+0.209325654158241i</t>
  </si>
  <si>
    <t>0.875439971819994+0.23354758494977i</t>
  </si>
  <si>
    <t>0.874914460552927+0.258086392397925i</t>
  </si>
  <si>
    <t>0.874328045414749+0.282980359508016i</t>
  </si>
  <si>
    <t>0.873677436592694+0.308269859105568i</t>
  </si>
  <si>
    <t>0.872958901075134+0.333997646268543i</t>
  </si>
  <si>
    <t>0.872168214439379+0.360209183547373i</t>
  </si>
  <si>
    <t>0.871300604581421+0.386953004680212i</t>
  </si>
  <si>
    <t>0.870350686024287+0.414281123518188i</t>
  </si>
  <si>
    <t>0.869312383152556+0.442249496106276i</t>
  </si>
  <si>
    <t>0.868178840364129+0.470918545374721i</t>
  </si>
  <si>
    <t>0.86694231668895+0.500353759753055i</t>
  </si>
  <si>
    <t>0.865594061874717+0.530626379313829i</t>
  </si>
  <si>
    <t>0.864124170250929+0.561814185902686i</t>
  </si>
  <si>
    <t>0.862521407815228+0.594002417267538i</t>
  </si>
  <si>
    <t>0.860773006886669+0.627284829661817i</t>
  </si>
  <si>
    <t>0.858864421268292+0.661764939029788i</t>
  </si>
  <si>
    <t>0.856779033062004+0.697557478036682i</t>
  </si>
  <si>
    <t>0.854497799952868+0.734790115357187i</t>
  </si>
  <si>
    <t>0.851998828752342+0.773605495421008i</t>
  </si>
  <si>
    <t>0.84925685701967+0.814163672112363i</t>
  </si>
  <si>
    <t>0.846242619329533+0.856645029933648i</t>
  </si>
  <si>
    <t>0.842922067753576+0.901253812562689i</t>
  </si>
  <si>
    <t>0.839255406700929+0.948222413922281i</t>
  </si>
  <si>
    <t>0.835195889460177+0.997816634224638i</t>
  </si>
  <si>
    <t>0.830688306206636+1.05034216782493i</t>
  </si>
  <si>
    <t>0.825667068833057+1.10615267824524i</t>
  </si>
  <si>
    <t>0.82005376366874+1.16565993897767i</t>
  </si>
  <si>
    <t>0.813753994339602+1.2293466925463i</t>
  </si>
  <si>
    <t>0.806653266563776+1.29778312913505i</t>
  </si>
  <si>
    <t>0.798611563418374+1.37164824776977i</t>
  </si>
  <si>
    <t>0.789456105756143+1.45175789775709i</t>
  </si>
  <si>
    <t>0.778971559005646+1.53910210341992i</t>
  </si>
  <si>
    <t>0.766886586254222+1.63489551309072i</t>
  </si>
  <si>
    <t>0.752855075759719+1.74064675953831i</t>
  </si>
  <si>
    <t>0.736429443896871+1.85825565624699i</t>
  </si>
  <si>
    <t>0.717021869360637+1.99015235433615i</t>
  </si>
  <si>
    <t>0.693846658531423+2.13950148016071i</t>
  </si>
  <si>
    <t>0.665832214084876+2.31051004025303i</t>
  </si>
  <si>
    <t>0.631482318258816+2.50890698706865i</t>
  </si>
  <si>
    <t>0.588649436330066+2.74271866128073i</t>
  </si>
  <si>
    <t>0.534147885287405+3.02357948049888i</t>
  </si>
  <si>
    <t>0.463058458144257+3.36906860786983i</t>
  </si>
  <si>
    <t>0.367395619156631+3.80715729449951i</t>
  </si>
  <si>
    <t>0.233337282403817+4.38540022507109i</t>
  </si>
  <si>
    <t>3.48226348742195E-002+5.19208481562158i</t>
  </si>
  <si>
    <t>-0.283564333550055+6.41259929185346i</t>
  </si>
  <si>
    <t>-0.863356071524141+8.51598988881512i</t>
  </si>
  <si>
    <t>-2.20274127979231+13.1432050325238i</t>
  </si>
  <si>
    <t>-8.15975346134154+32.9631871864963i</t>
  </si>
  <si>
    <t>15.4446949044444-44.1768777082839i</t>
  </si>
  <si>
    <t>5.5470736502149-11.3077640889722i</t>
  </si>
  <si>
    <t>3.9394812684281-5.55309531125729i</t>
  </si>
  <si>
    <t>3.33750172706709-2.97117920994907i</t>
  </si>
  <si>
    <t>3.07869564379544-1.32847583454871i</t>
  </si>
  <si>
    <t>FFT 4</t>
  </si>
  <si>
    <t>|FFT 4|</t>
  </si>
  <si>
    <t>-1.39229625408854</t>
  </si>
  <si>
    <t>-1.4073432611929+0.111913323386569i</t>
  </si>
  <si>
    <t>-1.45408424242102+0.229638090570174i</t>
  </si>
  <si>
    <t>-1.53776395403658+0.360062887224065i</t>
  </si>
  <si>
    <t>-1.66885350450302+0.512678978733511i</t>
  </si>
  <si>
    <t>-1.86675120867716+0.702353967891574i</t>
  </si>
  <si>
    <t>-2.16844120453602+0.955333696513238i</t>
  </si>
  <si>
    <t>-2.65104439181262+1.3245152080471i</t>
  </si>
  <si>
    <t>-3.50271544869747+1.93716105494627i</t>
  </si>
  <si>
    <t>-5.3285618700697+3.20048356428843i</t>
  </si>
  <si>
    <t>-11.7182235377066+7.52666743776421i</t>
  </si>
  <si>
    <t>49.9998984918512-33.9069167356813i</t>
  </si>
  <si>
    <t>7.87524629689564-5.57807211654274i</t>
  </si>
  <si>
    <t>4.26628710533848-3.12741219289939i</t>
  </si>
  <si>
    <t>2.9307865158386-2.20599771029792i</t>
  </si>
  <si>
    <t>2.23947858743706-1.71901686590503i</t>
  </si>
  <si>
    <t>1.81930578222963-1.41565099098492i</t>
  </si>
  <si>
    <t>1.53841747859284-1.20715857357961i</t>
  </si>
  <si>
    <t>1.3383822104877-1.05414548950903i</t>
  </si>
  <si>
    <t>1.1893486615548-0.936437031006755i</t>
  </si>
  <si>
    <t>1.07448798244332-0.842622776546956i</t>
  </si>
  <si>
    <t>0.983599083119457-0.765758000098934i</t>
  </si>
  <si>
    <t>0.910143880585629-0.701369875747927i</t>
  </si>
  <si>
    <t>0.849742485028257-0.646444866239842i</t>
  </si>
  <si>
    <t>0.799353341796215-0.598876566991704i</t>
  </si>
  <si>
    <t>0.756800334384519-0.557146875094635i</t>
  </si>
  <si>
    <t>0.720486895248602-0.520132978770791i</t>
  </si>
  <si>
    <t>0.689216226605573-0.486985783698298i</t>
  </si>
  <si>
    <t>0.662074392424231-0.457050700132059i</t>
  </si>
  <si>
    <t>0.638352065875419-0.429814500446068i</t>
  </si>
  <si>
    <t>0.617490816084723-0.404868746141318i</t>
  </si>
  <si>
    <t>0.599045414463899-0.381884046525937i</t>
  </si>
  <si>
    <t>0.582656859647119-0.360591576339292i</t>
  </si>
  <si>
    <t>0.568032732834335-0.340769566725772i</t>
  </si>
  <si>
    <t>0.554932665431483-0.322233271720591i</t>
  </si>
  <si>
    <t>0.543157435382562-0.304827407202464i</t>
  </si>
  <si>
    <t>0.5325406804853-0.288420377376093i</t>
  </si>
  <si>
    <t>0.522942526581277-0.272899812715959i</t>
  </si>
  <si>
    <t>0.514244635530561-0.25816908309422i</t>
  </si>
  <si>
    <t>0.506346318730588-0.244144545022658i</t>
  </si>
  <si>
    <t>0.499161459302091-0.230753347826951i</t>
  </si>
  <si>
    <t>0.492616054358243-0.217931669845701i</t>
  </si>
  <si>
    <t>0.486646237324764-0.205623288690123i</t>
  </si>
  <si>
    <t>0.481196675229223-0.19377841335009i</t>
  </si>
  <si>
    <t>0.476219261329234-0.182352723255315i</t>
  </si>
  <si>
    <t>0.471672042185473-0.171306572173567i</t>
  </si>
  <si>
    <t>0.467518332215946-0.160604324342542i</t>
  </si>
  <si>
    <t>0.463725979225941-0.150213797385966i</t>
  </si>
  <si>
    <t>0.46026675232673-0.140105791992307i</t>
  </si>
  <si>
    <t>0.457115829704076-0.130253692485699i</t>
  </si>
  <si>
    <t>0.454251368352603-0.12063312561914i</t>
  </si>
  <si>
    <t>0.451654141502789-0.111221667404523i</t>
  </si>
  <si>
    <t>0.449307232287721-0.10199858973624i</t>
  </si>
  <si>
    <t>0.447195774415963-9.2944640092206E-002i</t>
  </si>
  <si>
    <t>0.445306732374674-8.40418488043233E-002i</t>
  </si>
  <si>
    <t>0.443628715088492-7.52733593491559E-002i</t>
  </si>
  <si>
    <t>0.442151818087041-6.66232778779705E-002i</t>
  </si>
  <si>
    <t>0.440867490142691-5.80765388154693E-002i</t>
  </si>
  <si>
    <t>0.439768421084228-4.96187838516163E-002i</t>
  </si>
  <si>
    <t>0.438848448101559-4.12362520444848E-002i</t>
  </si>
  <si>
    <t>0.438102478363177-3.29156790695406E-002i</t>
  </si>
  <si>
    <t>0.437526426193468-2.46442039033824E-002i</t>
  </si>
  <si>
    <t>0.437117163418065-1.64092814301597E-002i</t>
  </si>
  <si>
    <t>0.436872481798369-8.19859961416106E-003i</t>
  </si>
  <si>
    <t>0.436791066751285</t>
  </si>
  <si>
    <t>0.436872481798367+8.19859961416039E-003i</t>
  </si>
  <si>
    <t>0.437117163418064+1.6409281430156E-002i</t>
  </si>
  <si>
    <t>0.437526426193472+2.46442039033828E-002i</t>
  </si>
  <si>
    <t>0.438102478363177+3.29156790695394E-002i</t>
  </si>
  <si>
    <t>0.438848448101551+4.12362520444872E-002i</t>
  </si>
  <si>
    <t>0.439768421084228+4.96187838516108E-002i</t>
  </si>
  <si>
    <t>0.440867490142691+5.80765388154678E-002i</t>
  </si>
  <si>
    <t>0.442151818087041+6.66232778779656E-002i</t>
  </si>
  <si>
    <t>0.443628715088487+7.52733593491517E-002i</t>
  </si>
  <si>
    <t>0.445306732374668+8.40418488043087E-002i</t>
  </si>
  <si>
    <t>0.447195774415995+9.29446400922522E-002i</t>
  </si>
  <si>
    <t>0.449307232287725+0.101998589736247i</t>
  </si>
  <si>
    <t>0.451654141502786+0.111221667404529i</t>
  </si>
  <si>
    <t>0.454251368352606+0.12063312561914i</t>
  </si>
  <si>
    <t>0.457115829704076+0.130253692485703i</t>
  </si>
  <si>
    <t>0.46026675232673+0.140105791992309i</t>
  </si>
  <si>
    <t>0.463725979225938+0.150213797385967i</t>
  </si>
  <si>
    <t>0.467518332215946+0.160604324342541i</t>
  </si>
  <si>
    <t>0.471672042185473+0.171306572173571i</t>
  </si>
  <si>
    <t>0.476219261329229+0.182352723255316i</t>
  </si>
  <si>
    <t>0.481196675229183+0.193778413350095i</t>
  </si>
  <si>
    <t>0.486646237324775+0.205623288690119i</t>
  </si>
  <si>
    <t>0.492616054358248+0.217931669845701i</t>
  </si>
  <si>
    <t>0.499161459302095+0.230753347826949i</t>
  </si>
  <si>
    <t>0.506346318730587+0.244144545022657i</t>
  </si>
  <si>
    <t>0.514244635530564+0.258169083094216i</t>
  </si>
  <si>
    <t>0.522942526581279+0.272899812715967i</t>
  </si>
  <si>
    <t>0.532540680485302+0.288420377376093i</t>
  </si>
  <si>
    <t>0.543157435382557+0.304827407202464i</t>
  </si>
  <si>
    <t>0.554932665431488+0.322233271720589i</t>
  </si>
  <si>
    <t>0.568032732834336+0.340769566725772i</t>
  </si>
  <si>
    <t>0.58265685964712+0.360591576339292i</t>
  </si>
  <si>
    <t>0.599045414463896+0.381884046525935i</t>
  </si>
  <si>
    <t>0.617490816084727+0.404868746141314i</t>
  </si>
  <si>
    <t>0.638352065875417+0.429814500446071i</t>
  </si>
  <si>
    <t>0.66207439242423+0.457050700132057i</t>
  </si>
  <si>
    <t>0.689216226605554+0.486985783698292i</t>
  </si>
  <si>
    <t>0.720486895248609+0.520132978770788i</t>
  </si>
  <si>
    <t>0.756800334384521+0.557146875094633i</t>
  </si>
  <si>
    <t>0.79935334179622+0.598876566991701i</t>
  </si>
  <si>
    <t>0.849742485028253+0.646444866239833i</t>
  </si>
  <si>
    <t>0.910143880585636+0.701369875747916i</t>
  </si>
  <si>
    <t>0.983599083119452+0.765758000098971i</t>
  </si>
  <si>
    <t>1.07448798244332+0.842622776546958i</t>
  </si>
  <si>
    <t>1.18934866155478+0.936437031006746i</t>
  </si>
  <si>
    <t>1.33838221048772+1.05414548950903i</t>
  </si>
  <si>
    <t>1.53841747859284+1.20715857357961i</t>
  </si>
  <si>
    <t>1.81930578222964+1.41565099098492i</t>
  </si>
  <si>
    <t>2.23947858743705+1.71901686590501i</t>
  </si>
  <si>
    <t>2.93078651583862+2.20599771029791i</t>
  </si>
  <si>
    <t>4.26628710533848+3.12741219289938i</t>
  </si>
  <si>
    <t>7.87524629689566+5.57807211654271i</t>
  </si>
  <si>
    <t>49.9998984918514+33.9069167356811i</t>
  </si>
  <si>
    <t>-11.7182235377066-7.52666743776416i</t>
  </si>
  <si>
    <t>-5.32856187006969-3.20048356428838i</t>
  </si>
  <si>
    <t>-3.50271544869747-1.93716105494626i</t>
  </si>
  <si>
    <t>-2.6510443918126-1.32451520804706i</t>
  </si>
  <si>
    <t>-2.16844120453602-0.955333696513233i</t>
  </si>
  <si>
    <t>-1.86675120867717-0.70235396789154i</t>
  </si>
  <si>
    <t>-1.66885350450302-0.512678978733496i</t>
  </si>
  <si>
    <t>-1.53776395403656-0.360062887224032i</t>
  </si>
  <si>
    <t>-1.45408424242103-0.229638090570171i</t>
  </si>
  <si>
    <t>-1.40734326119291-0.111913323386549i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</si>
</sst>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4">
    <xf numFmtId="0" fontId="0" fillId="0" borderId="0" xfId="0"/>
    <xf numFmtId="0" fontId="1" fillId="0" borderId="0" xfId="0" applyFont="1"/>
    <xf numFmtId="0" fontId="1" fillId="2" borderId="1" xfId="1" applyFont="1"/>
    <xf numFmtId="0" fontId="0" fillId="2" borderId="1" xfId="1" applyFo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Raw Data 1</c:v>
          </c:tx>
          <c:marker>
            <c:symbol val="none"/>
          </c:marker>
          <c:val>
            <c:numRef>
              <c:f>Sheet1!$B$2:$B$129</c:f>
              <c:numCache>
                <c:formatCode>General</c:formatCode>
                <c:ptCount val="128"/>
                <c:pt idx="0">
                  <c:v>1</c:v>
                </c:pt>
                <c:pt idx="1">
                  <c:v>0.9985920227657028</c:v>
                </c:pt>
                <c:pt idx="2">
                  <c:v>0.99437205586259569</c:v>
                </c:pt>
                <c:pt idx="3">
                  <c:v>0.98735198252649048</c:v>
                </c:pt>
                <c:pt idx="4">
                  <c:v>0.97755157096081036</c:v>
                </c:pt>
                <c:pt idx="5">
                  <c:v>0.96499841868747971</c:v>
                </c:pt>
                <c:pt idx="6">
                  <c:v>0.94972787479798249</c:v>
                </c:pt>
                <c:pt idx="7">
                  <c:v>0.93178294045476606</c:v>
                </c:pt>
                <c:pt idx="8">
                  <c:v>0.9112141477758966</c:v>
                </c:pt>
                <c:pt idx="9">
                  <c:v>0.88807941754504782</c:v>
                </c:pt>
                <c:pt idx="10">
                  <c:v>0.86244389613867278</c:v>
                </c:pt>
                <c:pt idx="11">
                  <c:v>0.83437977192954726</c:v>
                </c:pt>
                <c:pt idx="12">
                  <c:v>0.80396607233658457</c:v>
                </c:pt>
                <c:pt idx="13">
                  <c:v>0.7712884408198748</c:v>
                </c:pt>
                <c:pt idx="14">
                  <c:v>0.73643889624506009</c:v>
                </c:pt>
                <c:pt idx="15">
                  <c:v>0.69951557319030433</c:v>
                </c:pt>
                <c:pt idx="16">
                  <c:v>0.6606224462139072</c:v>
                </c:pt>
                <c:pt idx="17">
                  <c:v>0.61986903642025826</c:v>
                </c:pt>
                <c:pt idx="18">
                  <c:v>0.57737010373430286</c:v>
                </c:pt>
                <c:pt idx="19">
                  <c:v>0.53324532312782402</c:v>
                </c:pt>
                <c:pt idx="20">
                  <c:v>0.48761894797370758</c:v>
                </c:pt>
                <c:pt idx="21">
                  <c:v>0.44061945985769752</c:v>
                </c:pt>
                <c:pt idx="22">
                  <c:v>0.39237920761040673</c:v>
                </c:pt>
                <c:pt idx="23">
                  <c:v>0.34303403338218208</c:v>
                </c:pt>
                <c:pt idx="24">
                  <c:v>0.29272289093662851</c:v>
                </c:pt>
                <c:pt idx="25">
                  <c:v>0.2415874541598638</c:v>
                </c:pt>
                <c:pt idx="26">
                  <c:v>0.18977171788470698</c:v>
                </c:pt>
                <c:pt idx="27">
                  <c:v>0.13742159331951931</c:v>
                </c:pt>
                <c:pt idx="28">
                  <c:v>8.468449580528474E-2</c:v>
                </c:pt>
                <c:pt idx="29">
                  <c:v>3.1708930607124208E-2</c:v>
                </c:pt>
                <c:pt idx="30">
                  <c:v>-2.1355925728480017E-2</c:v>
                </c:pt>
                <c:pt idx="31">
                  <c:v>-7.4360644516999988E-2</c:v>
                </c:pt>
                <c:pt idx="32">
                  <c:v>-0.12715596711670657</c:v>
                </c:pt>
                <c:pt idx="33">
                  <c:v>-0.1795932243032895</c:v>
                </c:pt>
                <c:pt idx="34">
                  <c:v>-0.23152475537484113</c:v>
                </c:pt>
                <c:pt idx="35">
                  <c:v>-0.28280432282578483</c:v>
                </c:pt>
                <c:pt idx="36">
                  <c:v>-0.33328752662768057</c:v>
                </c:pt>
                <c:pt idx="37">
                  <c:v>-0.38283220792321043</c:v>
                </c:pt>
                <c:pt idx="38">
                  <c:v>-0.43129885072460517</c:v>
                </c:pt>
                <c:pt idx="39">
                  <c:v>-0.47855097602186519</c:v>
                </c:pt>
                <c:pt idx="40">
                  <c:v>-0.52445552315402932</c:v>
                </c:pt>
                <c:pt idx="41">
                  <c:v>-0.56888322781094613</c:v>
                </c:pt>
                <c:pt idx="42">
                  <c:v>-0.6117089831894218</c:v>
                </c:pt>
                <c:pt idx="43">
                  <c:v>-0.65281219355865316</c:v>
                </c:pt>
                <c:pt idx="44">
                  <c:v>-0.69207711487005874</c:v>
                </c:pt>
                <c:pt idx="45">
                  <c:v>-0.72939317820532157</c:v>
                </c:pt>
                <c:pt idx="46">
                  <c:v>-0.76465530388310399</c:v>
                </c:pt>
                <c:pt idx="47">
                  <c:v>-0.79776419502622586</c:v>
                </c:pt>
                <c:pt idx="48">
                  <c:v>-0.82862661824340533</c:v>
                </c:pt>
                <c:pt idx="49">
                  <c:v>-0.85715566689693456</c:v>
                </c:pt>
                <c:pt idx="50">
                  <c:v>-0.88327100398511138</c:v>
                </c:pt>
                <c:pt idx="51">
                  <c:v>-0.90689909036543315</c:v>
                </c:pt>
                <c:pt idx="52">
                  <c:v>-0.9279733901821744</c:v>
                </c:pt>
                <c:pt idx="53">
                  <c:v>-0.94643455901582707</c:v>
                </c:pt>
                <c:pt idx="54">
                  <c:v>-0.96223061137904931</c:v>
                </c:pt>
                <c:pt idx="55">
                  <c:v>-0.97531706613377089</c:v>
                </c:pt>
                <c:pt idx="56">
                  <c:v>-0.98565707234040945</c:v>
                </c:pt>
                <c:pt idx="57">
                  <c:v>-0.99322151319348995</c:v>
                </c:pt>
                <c:pt idx="58">
                  <c:v>-0.99798908743950521</c:v>
                </c:pt>
                <c:pt idx="59">
                  <c:v>-0.99994636989000418</c:v>
                </c:pt>
                <c:pt idx="60">
                  <c:v>-0.9990878488725593</c:v>
                </c:pt>
                <c:pt idx="61">
                  <c:v>-0.99541594198781869</c:v>
                </c:pt>
                <c:pt idx="62">
                  <c:v>-0.98894098909403272</c:v>
                </c:pt>
                <c:pt idx="63">
                  <c:v>-0.97968122347713982</c:v>
                </c:pt>
                <c:pt idx="64">
                  <c:v>-0.96766272005323006</c:v>
                </c:pt>
                <c:pt idx="65">
                  <c:v>-0.95291932245001998</c:v>
                </c:pt>
                <c:pt idx="66">
                  <c:v>-0.93549254756869671</c:v>
                </c:pt>
                <c:pt idx="67">
                  <c:v>-0.91543146810845744</c:v>
                </c:pt>
                <c:pt idx="68">
                  <c:v>-0.89279257529723999</c:v>
                </c:pt>
                <c:pt idx="69">
                  <c:v>-0.86763961922685684</c:v>
                </c:pt>
                <c:pt idx="70">
                  <c:v>-0.84004342998209858</c:v>
                </c:pt>
                <c:pt idx="71">
                  <c:v>-0.81008171620760971</c:v>
                </c:pt>
                <c:pt idx="72">
                  <c:v>-0.77783884918880619</c:v>
                </c:pt>
                <c:pt idx="73">
                  <c:v>-0.74340562337177207</c:v>
                </c:pt>
                <c:pt idx="74">
                  <c:v>-0.70687900115327951</c:v>
                </c:pt>
                <c:pt idx="75">
                  <c:v>-0.66836184053184378</c:v>
                </c:pt>
                <c:pt idx="76">
                  <c:v>-0.62796260272726945</c:v>
                </c:pt>
                <c:pt idx="77">
                  <c:v>-0.58579505081331651</c:v>
                </c:pt>
                <c:pt idx="78">
                  <c:v>-0.54197792669704048</c:v>
                </c:pt>
                <c:pt idx="79">
                  <c:v>-0.496634617405743</c:v>
                </c:pt>
                <c:pt idx="80">
                  <c:v>-0.44989280846646684</c:v>
                </c:pt>
                <c:pt idx="81">
                  <c:v>-0.40188412104576843</c:v>
                </c:pt>
                <c:pt idx="82">
                  <c:v>-0.35274374623079835</c:v>
                </c:pt>
                <c:pt idx="83">
                  <c:v>-0.30261006108055349</c:v>
                </c:pt>
                <c:pt idx="84">
                  <c:v>-0.2516242397707274</c:v>
                </c:pt>
                <c:pt idx="85">
                  <c:v>-0.19992985696617566</c:v>
                </c:pt>
                <c:pt idx="86">
                  <c:v>-0.14767247988227897</c:v>
                </c:pt>
                <c:pt idx="87">
                  <c:v>-9.4999263815919541E-2</c:v>
                </c:pt>
                <c:pt idx="88">
                  <c:v>-4.205853414627115E-2</c:v>
                </c:pt>
                <c:pt idx="89">
                  <c:v>1.1000630441360622E-2</c:v>
                </c:pt>
                <c:pt idx="90">
                  <c:v>6.4028816824919843E-2</c:v>
                </c:pt>
                <c:pt idx="91">
                  <c:v>0.11687670190565269</c:v>
                </c:pt>
                <c:pt idx="92">
                  <c:v>0.1693954675131242</c:v>
                </c:pt>
                <c:pt idx="93">
                  <c:v>0.22143722319362347</c:v>
                </c:pt>
                <c:pt idx="94">
                  <c:v>0.27285542173168409</c:v>
                </c:pt>
                <c:pt idx="95">
                  <c:v>0.32350527093913156</c:v>
                </c:pt>
                <c:pt idx="96">
                  <c:v>0.37324414492300456</c:v>
                </c:pt>
                <c:pt idx="97">
                  <c:v>0.42193198038190194</c:v>
                </c:pt>
                <c:pt idx="98">
                  <c:v>0.46943167458705742</c:v>
                </c:pt>
                <c:pt idx="99">
                  <c:v>0.5156094705614005</c:v>
                </c:pt>
                <c:pt idx="100">
                  <c:v>0.56033533296173343</c:v>
                </c:pt>
                <c:pt idx="101">
                  <c:v>0.60348331736446714</c:v>
                </c:pt>
                <c:pt idx="102">
                  <c:v>0.64493192021129997</c:v>
                </c:pt>
                <c:pt idx="103">
                  <c:v>0.68456442412302854</c:v>
                </c:pt>
                <c:pt idx="104">
                  <c:v>0.72226922577239605</c:v>
                </c:pt>
                <c:pt idx="105">
                  <c:v>0.75794014954645883</c:v>
                </c:pt>
                <c:pt idx="106">
                  <c:v>0.79147674899896592</c:v>
                </c:pt>
                <c:pt idx="107">
                  <c:v>0.82278458594806669</c:v>
                </c:pt>
                <c:pt idx="108">
                  <c:v>0.85177549894979798</c:v>
                </c:pt>
                <c:pt idx="109">
                  <c:v>0.8783678509125844</c:v>
                </c:pt>
                <c:pt idx="110">
                  <c:v>0.90248675898357289</c:v>
                </c:pt>
                <c:pt idx="111">
                  <c:v>0.92406430505935166</c:v>
                </c:pt>
                <c:pt idx="112">
                  <c:v>0.94303972850933415</c:v>
                </c:pt>
                <c:pt idx="113">
                  <c:v>0.95935959500355961</c:v>
                </c:pt>
                <c:pt idx="114">
                  <c:v>0.97297794854073172</c:v>
                </c:pt>
                <c:pt idx="115">
                  <c:v>0.98385644045708986</c:v>
                </c:pt>
                <c:pt idx="116">
                  <c:v>0.99196443729667261</c:v>
                </c:pt>
                <c:pt idx="117">
                  <c:v>0.9972791075938886</c:v>
                </c:pt>
                <c:pt idx="118">
                  <c:v>0.99978548531239397</c:v>
                </c:pt>
                <c:pt idx="119">
                  <c:v>0.99947651260660386</c:v>
                </c:pt>
                <c:pt idx="120">
                  <c:v>0.99635305952959574</c:v>
                </c:pt>
                <c:pt idx="121">
                  <c:v>0.99042392171165761</c:v>
                </c:pt>
                <c:pt idx="122">
                  <c:v>0.98170579512699274</c:v>
                </c:pt>
                <c:pt idx="123">
                  <c:v>0.97022322970274977</c:v>
                </c:pt>
                <c:pt idx="124">
                  <c:v>0.95600855982056743</c:v>
                </c:pt>
                <c:pt idx="125">
                  <c:v>0.93910181334389453</c:v>
                </c:pt>
                <c:pt idx="126">
                  <c:v>0.91955059926733096</c:v>
                </c:pt>
                <c:pt idx="127">
                  <c:v>0.89740997223387731</c:v>
                </c:pt>
              </c:numCache>
            </c:numRef>
          </c:val>
          <c:smooth val="0"/>
        </c:ser>
        <c:ser>
          <c:idx val="1"/>
          <c:order val="1"/>
          <c:tx>
            <c:v>Raw Data 2</c:v>
          </c:tx>
          <c:marker>
            <c:symbol val="none"/>
          </c:marker>
          <c:val>
            <c:numRef>
              <c:f>Sheet1!$C$2:$C$129</c:f>
              <c:numCache>
                <c:formatCode>General</c:formatCode>
                <c:ptCount val="128"/>
                <c:pt idx="0">
                  <c:v>1</c:v>
                </c:pt>
                <c:pt idx="1">
                  <c:v>0.99121098124654561</c:v>
                </c:pt>
                <c:pt idx="2">
                  <c:v>0.96499841868747971</c:v>
                </c:pt>
                <c:pt idx="3">
                  <c:v>0.92182307773061767</c:v>
                </c:pt>
                <c:pt idx="4">
                  <c:v>0.86244389613867278</c:v>
                </c:pt>
                <c:pt idx="5">
                  <c:v>0.78790464339279787</c:v>
                </c:pt>
                <c:pt idx="6">
                  <c:v>0.69951557327349667</c:v>
                </c:pt>
                <c:pt idx="7">
                  <c:v>0.59883039217052736</c:v>
                </c:pt>
                <c:pt idx="8">
                  <c:v>0.48761894797370758</c:v>
                </c:pt>
                <c:pt idx="9">
                  <c:v>0.36783611962032664</c:v>
                </c:pt>
                <c:pt idx="10">
                  <c:v>0.2415874541598638</c:v>
                </c:pt>
                <c:pt idx="11">
                  <c:v>0.11109215536898029</c:v>
                </c:pt>
                <c:pt idx="12">
                  <c:v>-2.1355925495702473E-2</c:v>
                </c:pt>
                <c:pt idx="13">
                  <c:v>-0.15342861110102704</c:v>
                </c:pt>
                <c:pt idx="14">
                  <c:v>-0.28280432282578483</c:v>
                </c:pt>
                <c:pt idx="15">
                  <c:v>-0.40720888955679507</c:v>
                </c:pt>
                <c:pt idx="16">
                  <c:v>-0.52445552315402932</c:v>
                </c:pt>
                <c:pt idx="17">
                  <c:v>-0.63248325789455662</c:v>
                </c:pt>
                <c:pt idx="18">
                  <c:v>-0.72939317820532157</c:v>
                </c:pt>
                <c:pt idx="19">
                  <c:v>-0.81348179787231001</c:v>
                </c:pt>
                <c:pt idx="20">
                  <c:v>-0.88327100398511138</c:v>
                </c:pt>
                <c:pt idx="21">
                  <c:v>-0.93753403926109768</c:v>
                </c:pt>
                <c:pt idx="22">
                  <c:v>-0.9753170660309487</c:v>
                </c:pt>
                <c:pt idx="23">
                  <c:v>-0.99595593283297956</c:v>
                </c:pt>
                <c:pt idx="24">
                  <c:v>-0.99908784889244406</c:v>
                </c:pt>
                <c:pt idx="25">
                  <c:v>-0.98465776127138038</c:v>
                </c:pt>
                <c:pt idx="26">
                  <c:v>-0.95291932259121959</c:v>
                </c:pt>
                <c:pt idx="27">
                  <c:v>-0.90443043231749232</c:v>
                </c:pt>
                <c:pt idx="28">
                  <c:v>-0.84004342998209858</c:v>
                </c:pt>
                <c:pt idx="29">
                  <c:v>-0.76089011272704721</c:v>
                </c:pt>
                <c:pt idx="30">
                  <c:v>-0.66836184053184378</c:v>
                </c:pt>
                <c:pt idx="31">
                  <c:v>-0.56408507883558501</c:v>
                </c:pt>
                <c:pt idx="32">
                  <c:v>-0.44989280846646684</c:v>
                </c:pt>
                <c:pt idx="33">
                  <c:v>-0.3277923054360366</c:v>
                </c:pt>
                <c:pt idx="34">
                  <c:v>-0.19992985696617566</c:v>
                </c:pt>
                <c:pt idx="35">
                  <c:v>-6.8553033971812352E-2</c:v>
                </c:pt>
                <c:pt idx="36">
                  <c:v>6.4028816824919843E-2</c:v>
                </c:pt>
                <c:pt idx="37">
                  <c:v>0.19548516667798063</c:v>
                </c:pt>
                <c:pt idx="38">
                  <c:v>0.32350527093913156</c:v>
                </c:pt>
                <c:pt idx="39">
                  <c:v>0.44583878741403177</c:v>
                </c:pt>
                <c:pt idx="40">
                  <c:v>0.56033533296173343</c:v>
                </c:pt>
                <c:pt idx="41">
                  <c:v>0.66498228301018758</c:v>
                </c:pt>
                <c:pt idx="42">
                  <c:v>0.75794014954645883</c:v>
                </c:pt>
                <c:pt idx="43">
                  <c:v>0.83757491570601039</c:v>
                </c:pt>
                <c:pt idx="44">
                  <c:v>0.90248675858243588</c:v>
                </c:pt>
                <c:pt idx="45">
                  <c:v>0.95153465536701076</c:v>
                </c:pt>
                <c:pt idx="46">
                  <c:v>0.98385644029042085</c:v>
                </c:pt>
                <c:pt idx="47">
                  <c:v>0.99888395980499234</c:v>
                </c:pt>
                <c:pt idx="48">
                  <c:v>0.99635305960906206</c:v>
                </c:pt>
                <c:pt idx="49">
                  <c:v>0.97630822796120054</c:v>
                </c:pt>
                <c:pt idx="50">
                  <c:v>0.9391018136639333</c:v>
                </c:pt>
                <c:pt idx="51">
                  <c:v>0.88538783246327557</c:v>
                </c:pt>
                <c:pt idx="52">
                  <c:v>0.81611047073541776</c:v>
                </c:pt>
                <c:pt idx="53">
                  <c:v>0.73248748854319179</c:v>
                </c:pt>
                <c:pt idx="54">
                  <c:v>0.63598881380401218</c:v>
                </c:pt>
                <c:pt idx="55">
                  <c:v>0.52831070384181134</c:v>
                </c:pt>
                <c:pt idx="56">
                  <c:v>0.41134592851217783</c:v>
                </c:pt>
                <c:pt idx="57">
                  <c:v>0.28715049902284301</c:v>
                </c:pt>
                <c:pt idx="58">
                  <c:v>0.1579075272915571</c:v>
                </c:pt>
                <c:pt idx="59">
                  <c:v>2.5888851122916993E-2</c:v>
                </c:pt>
                <c:pt idx="60">
                  <c:v>-0.10658490024177251</c:v>
                </c:pt>
                <c:pt idx="61">
                  <c:v>-0.23718509823234205</c:v>
                </c:pt>
                <c:pt idx="62">
                  <c:v>-0.36361604767010364</c:v>
                </c:pt>
                <c:pt idx="63">
                  <c:v>-0.48365534058380621</c:v>
                </c:pt>
                <c:pt idx="64">
                  <c:v>-0.59519292178030991</c:v>
                </c:pt>
                <c:pt idx="65">
                  <c:v>-0.69626817947391273</c:v>
                </c:pt>
                <c:pt idx="66">
                  <c:v>-0.78510440899385614</c:v>
                </c:pt>
                <c:pt idx="67">
                  <c:v>-0.86014004376566611</c:v>
                </c:pt>
                <c:pt idx="68">
                  <c:v>-0.92005610458696907</c:v>
                </c:pt>
                <c:pt idx="69">
                  <c:v>-0.963799384693382</c:v>
                </c:pt>
                <c:pt idx="70">
                  <c:v>-0.99060096306651912</c:v>
                </c:pt>
                <c:pt idx="71">
                  <c:v>-0.99998972055649304</c:v>
                </c:pt>
                <c:pt idx="72">
                  <c:v>-0.99180062123200174</c:v>
                </c:pt>
                <c:pt idx="73">
                  <c:v>-0.96617761338811892</c:v>
                </c:pt>
                <c:pt idx="74">
                  <c:v>-0.92357109921776426</c:v>
                </c:pt>
                <c:pt idx="75">
                  <c:v>-0.86473001762506285</c:v>
                </c:pt>
                <c:pt idx="76">
                  <c:v>-0.79068867934919818</c:v>
                </c:pt>
                <c:pt idx="77">
                  <c:v>-0.70274858581144517</c:v>
                </c:pt>
                <c:pt idx="78">
                  <c:v>-0.60245555127437156</c:v>
                </c:pt>
                <c:pt idx="79">
                  <c:v>-0.49157253046075172</c:v>
                </c:pt>
                <c:pt idx="80">
                  <c:v>-0.37204862926932669</c:v>
                </c:pt>
                <c:pt idx="81">
                  <c:v>-0.24598484331821149</c:v>
                </c:pt>
                <c:pt idx="82">
                  <c:v>-0.1155971265651177</c:v>
                </c:pt>
                <c:pt idx="83">
                  <c:v>1.6822560814428612E-2</c:v>
                </c:pt>
                <c:pt idx="84">
                  <c:v>0.14894654058901663</c:v>
                </c:pt>
                <c:pt idx="85">
                  <c:v>0.27845233248660661</c:v>
                </c:pt>
                <c:pt idx="86">
                  <c:v>0.40306347883986082</c:v>
                </c:pt>
                <c:pt idx="87">
                  <c:v>0.52058956024440284</c:v>
                </c:pt>
                <c:pt idx="88">
                  <c:v>0.62896469883326367</c:v>
                </c:pt>
                <c:pt idx="89">
                  <c:v>0.72628387235551184</c:v>
                </c:pt>
                <c:pt idx="90">
                  <c:v>0.81083640072883179</c:v>
                </c:pt>
                <c:pt idx="91">
                  <c:v>0.88113601643817363</c:v>
                </c:pt>
                <c:pt idx="92">
                  <c:v>0.93594699020187699</c:v>
                </c:pt>
                <c:pt idx="93">
                  <c:v>0.97430585266733349</c:v>
                </c:pt>
                <c:pt idx="94">
                  <c:v>0.99553833031140293</c:v>
                </c:pt>
                <c:pt idx="95">
                  <c:v>0.99927119784569329</c:v>
                </c:pt>
                <c:pt idx="96">
                  <c:v>0.98543883878467842</c:v>
                </c:pt>
                <c:pt idx="97">
                  <c:v>0.95428439885474181</c:v>
                </c:pt>
                <c:pt idx="98">
                  <c:v>0.90635551196947883</c:v>
                </c:pt>
                <c:pt idx="99">
                  <c:v>0.84249467390022281</c:v>
                </c:pt>
                <c:pt idx="100">
                  <c:v>0.76382443285377788</c:v>
                </c:pt>
                <c:pt idx="101">
                  <c:v>0.67172765727793604</c:v>
                </c:pt>
                <c:pt idx="102">
                  <c:v>0.56782322774803462</c:v>
                </c:pt>
                <c:pt idx="103">
                  <c:v>0.45393758022348429</c:v>
                </c:pt>
                <c:pt idx="104">
                  <c:v>0.33207260088797019</c:v>
                </c:pt>
                <c:pt idx="105">
                  <c:v>0.20437043691903059</c:v>
                </c:pt>
                <c:pt idx="106">
                  <c:v>7.3075841744624975E-2</c:v>
                </c:pt>
                <c:pt idx="107">
                  <c:v>-5.9503283316816598E-2</c:v>
                </c:pt>
                <c:pt idx="108">
                  <c:v>-0.19103645743233094</c:v>
                </c:pt>
                <c:pt idx="109">
                  <c:v>-0.31921158553391282</c:v>
                </c:pt>
                <c:pt idx="110">
                  <c:v>-0.44177560041233976</c:v>
                </c:pt>
                <c:pt idx="111">
                  <c:v>-0.55657406721708147</c:v>
                </c:pt>
                <c:pt idx="112">
                  <c:v>-0.66158905419290859</c:v>
                </c:pt>
                <c:pt idx="113">
                  <c:v>-0.75497460395997251</c:v>
                </c:pt>
                <c:pt idx="114">
                  <c:v>-0.83508918182186453</c:v>
                </c:pt>
                <c:pt idx="115">
                  <c:v>-0.90052453072407801</c:v>
                </c:pt>
                <c:pt idx="116">
                  <c:v>-0.95013042564933226</c:v>
                </c:pt>
                <c:pt idx="117">
                  <c:v>-0.98303489231606744</c:v>
                </c:pt>
                <c:pt idx="118">
                  <c:v>-0.99865953477507086</c:v>
                </c:pt>
                <c:pt idx="119">
                  <c:v>-0.99672970247516601</c:v>
                </c:pt>
                <c:pt idx="120">
                  <c:v>-0.97727931808090285</c:v>
                </c:pt>
                <c:pt idx="121">
                  <c:v>-0.94065028117868721</c:v>
                </c:pt>
                <c:pt idx="122">
                  <c:v>-0.88748645835302853</c:v>
                </c:pt>
                <c:pt idx="123">
                  <c:v>-0.81872236527556663</c:v>
                </c:pt>
                <c:pt idx="124">
                  <c:v>-0.73556673975354592</c:v>
                </c:pt>
                <c:pt idx="125">
                  <c:v>-0.63948129449130275</c:v>
                </c:pt>
                <c:pt idx="126">
                  <c:v>-0.53215502304952489</c:v>
                </c:pt>
                <c:pt idx="127">
                  <c:v>-0.4154745106530926</c:v>
                </c:pt>
              </c:numCache>
            </c:numRef>
          </c:val>
          <c:smooth val="0"/>
        </c:ser>
        <c:ser>
          <c:idx val="2"/>
          <c:order val="2"/>
          <c:tx>
            <c:v>Raw Data 3</c:v>
          </c:tx>
          <c:marker>
            <c:symbol val="none"/>
          </c:marker>
          <c:val>
            <c:numRef>
              <c:f>Sheet1!$D$2:$D$129</c:f>
              <c:numCache>
                <c:formatCode>General</c:formatCode>
                <c:ptCount val="128"/>
                <c:pt idx="0">
                  <c:v>1</c:v>
                </c:pt>
                <c:pt idx="1">
                  <c:v>0.96499841868747971</c:v>
                </c:pt>
                <c:pt idx="2">
                  <c:v>0.86244389613867278</c:v>
                </c:pt>
                <c:pt idx="3">
                  <c:v>0.69951557327349667</c:v>
                </c:pt>
                <c:pt idx="4">
                  <c:v>0.48761894797370758</c:v>
                </c:pt>
                <c:pt idx="5">
                  <c:v>0.2415874541598638</c:v>
                </c:pt>
                <c:pt idx="6">
                  <c:v>-2.1355925495702473E-2</c:v>
                </c:pt>
                <c:pt idx="7">
                  <c:v>-0.28280432282578483</c:v>
                </c:pt>
                <c:pt idx="8">
                  <c:v>-0.52445552315402932</c:v>
                </c:pt>
                <c:pt idx="9">
                  <c:v>-0.72939317820532157</c:v>
                </c:pt>
                <c:pt idx="10">
                  <c:v>-0.88327100398511138</c:v>
                </c:pt>
                <c:pt idx="11">
                  <c:v>-0.9753170660309487</c:v>
                </c:pt>
                <c:pt idx="12">
                  <c:v>-0.99908784889244406</c:v>
                </c:pt>
                <c:pt idx="13">
                  <c:v>-0.95291932259121959</c:v>
                </c:pt>
                <c:pt idx="14">
                  <c:v>-0.84004342998209858</c:v>
                </c:pt>
                <c:pt idx="15">
                  <c:v>-0.66836184053184378</c:v>
                </c:pt>
                <c:pt idx="16">
                  <c:v>-0.44989280846646684</c:v>
                </c:pt>
                <c:pt idx="17">
                  <c:v>-0.19992985696617566</c:v>
                </c:pt>
                <c:pt idx="18">
                  <c:v>6.4028816824919843E-2</c:v>
                </c:pt>
                <c:pt idx="19">
                  <c:v>0.32350527093913156</c:v>
                </c:pt>
                <c:pt idx="20">
                  <c:v>0.56033533296173343</c:v>
                </c:pt>
                <c:pt idx="21">
                  <c:v>0.75794014954645883</c:v>
                </c:pt>
                <c:pt idx="22">
                  <c:v>0.90248675858243588</c:v>
                </c:pt>
                <c:pt idx="23">
                  <c:v>0.98385644029042085</c:v>
                </c:pt>
                <c:pt idx="24">
                  <c:v>0.99635305960906206</c:v>
                </c:pt>
                <c:pt idx="25">
                  <c:v>0.9391018136639333</c:v>
                </c:pt>
                <c:pt idx="26">
                  <c:v>0.81611047073541776</c:v>
                </c:pt>
                <c:pt idx="27">
                  <c:v>0.63598881380401218</c:v>
                </c:pt>
                <c:pt idx="28">
                  <c:v>0.41134592851217783</c:v>
                </c:pt>
                <c:pt idx="29">
                  <c:v>0.1579075272915571</c:v>
                </c:pt>
                <c:pt idx="30">
                  <c:v>-0.10658490024177251</c:v>
                </c:pt>
                <c:pt idx="31">
                  <c:v>-0.36361604767010364</c:v>
                </c:pt>
                <c:pt idx="32">
                  <c:v>-0.59519292178030991</c:v>
                </c:pt>
                <c:pt idx="33">
                  <c:v>-0.78510440899385614</c:v>
                </c:pt>
                <c:pt idx="34">
                  <c:v>-0.92005610458696907</c:v>
                </c:pt>
                <c:pt idx="35">
                  <c:v>-0.99060096306651912</c:v>
                </c:pt>
                <c:pt idx="36">
                  <c:v>-0.99180062123200174</c:v>
                </c:pt>
                <c:pt idx="37">
                  <c:v>-0.92357109921776426</c:v>
                </c:pt>
                <c:pt idx="38">
                  <c:v>-0.79068867934919818</c:v>
                </c:pt>
                <c:pt idx="39">
                  <c:v>-0.60245555127437156</c:v>
                </c:pt>
                <c:pt idx="40">
                  <c:v>-0.37204862926932669</c:v>
                </c:pt>
                <c:pt idx="41">
                  <c:v>-0.1155971265651177</c:v>
                </c:pt>
                <c:pt idx="42">
                  <c:v>0.14894654058901663</c:v>
                </c:pt>
                <c:pt idx="43">
                  <c:v>0.40306347883986082</c:v>
                </c:pt>
                <c:pt idx="44">
                  <c:v>0.62896469883326367</c:v>
                </c:pt>
                <c:pt idx="45">
                  <c:v>0.81083640072883179</c:v>
                </c:pt>
                <c:pt idx="46">
                  <c:v>0.93594699020187699</c:v>
                </c:pt>
                <c:pt idx="47">
                  <c:v>0.99553833031140293</c:v>
                </c:pt>
                <c:pt idx="48">
                  <c:v>0.98543883878467842</c:v>
                </c:pt>
                <c:pt idx="49">
                  <c:v>0.90635551196947883</c:v>
                </c:pt>
                <c:pt idx="50">
                  <c:v>0.76382443285377788</c:v>
                </c:pt>
                <c:pt idx="51">
                  <c:v>0.56782322774803462</c:v>
                </c:pt>
                <c:pt idx="52">
                  <c:v>0.33207260088797019</c:v>
                </c:pt>
                <c:pt idx="53">
                  <c:v>7.3075841744624975E-2</c:v>
                </c:pt>
                <c:pt idx="54">
                  <c:v>-0.19103645743233094</c:v>
                </c:pt>
                <c:pt idx="55">
                  <c:v>-0.44177560041233976</c:v>
                </c:pt>
                <c:pt idx="56">
                  <c:v>-0.66158905419290859</c:v>
                </c:pt>
                <c:pt idx="57">
                  <c:v>-0.83508918182186453</c:v>
                </c:pt>
                <c:pt idx="58">
                  <c:v>-0.95013042564933226</c:v>
                </c:pt>
                <c:pt idx="59">
                  <c:v>-0.99865953477507086</c:v>
                </c:pt>
                <c:pt idx="60">
                  <c:v>-0.97727931808090285</c:v>
                </c:pt>
                <c:pt idx="61">
                  <c:v>-0.88748645835302853</c:v>
                </c:pt>
                <c:pt idx="62">
                  <c:v>-0.73556673975354592</c:v>
                </c:pt>
                <c:pt idx="63">
                  <c:v>-0.53215502304952489</c:v>
                </c:pt>
                <c:pt idx="64">
                  <c:v>-0.29149077172523574</c:v>
                </c:pt>
                <c:pt idx="65">
                  <c:v>-3.0421244504166355E-2</c:v>
                </c:pt>
                <c:pt idx="66">
                  <c:v>0.23277786604318432</c:v>
                </c:pt>
                <c:pt idx="67">
                  <c:v>0.47968178977840403</c:v>
                </c:pt>
                <c:pt idx="68">
                  <c:v>0.69300647117549563</c:v>
                </c:pt>
                <c:pt idx="69">
                  <c:v>0.85781850787068348</c:v>
                </c:pt>
                <c:pt idx="70">
                  <c:v>0.96258053605663019</c:v>
                </c:pt>
                <c:pt idx="71">
                  <c:v>0.99995888243730591</c:v>
                </c:pt>
                <c:pt idx="72">
                  <c:v>0.96733694455236907</c:v>
                </c:pt>
                <c:pt idx="73">
                  <c:v>0.86699836122472285</c:v>
                </c:pt>
                <c:pt idx="74">
                  <c:v>0.70596715062061877</c:v>
                </c:pt>
                <c:pt idx="75">
                  <c:v>0.4955160067636829</c:v>
                </c:pt>
                <c:pt idx="76">
                  <c:v>0.25037717530195824</c:v>
                </c:pt>
                <c:pt idx="77">
                  <c:v>-1.2288850280027677E-2</c:v>
                </c:pt>
                <c:pt idx="78">
                  <c:v>-0.27409461747738606</c:v>
                </c:pt>
                <c:pt idx="79">
                  <c:v>-0.51671289459282665</c:v>
                </c:pt>
                <c:pt idx="80">
                  <c:v>-0.72315963491763025</c:v>
                </c:pt>
                <c:pt idx="81">
                  <c:v>-0.87898291371542991</c:v>
                </c:pt>
                <c:pt idx="82">
                  <c:v>-0.97327460865977633</c:v>
                </c:pt>
                <c:pt idx="83">
                  <c:v>-0.99943400289528972</c:v>
                </c:pt>
                <c:pt idx="84">
                  <c:v>-0.95562985609312889</c:v>
                </c:pt>
                <c:pt idx="85">
                  <c:v>-0.84492859706553658</c:v>
                </c:pt>
                <c:pt idx="86">
                  <c:v>-0.67507966405101816</c:v>
                </c:pt>
                <c:pt idx="87">
                  <c:v>-0.45797301952907848</c:v>
                </c:pt>
                <c:pt idx="88">
                  <c:v>-0.20880681524316391</c:v>
                </c:pt>
                <c:pt idx="89">
                  <c:v>5.4976526487434674E-2</c:v>
                </c:pt>
                <c:pt idx="90">
                  <c:v>0.31491133749377354</c:v>
                </c:pt>
                <c:pt idx="91">
                  <c:v>0.55280135892906668</c:v>
                </c:pt>
                <c:pt idx="92">
                  <c:v>0.75199353693590498</c:v>
                </c:pt>
                <c:pt idx="93">
                  <c:v>0.89854378908363963</c:v>
                </c:pt>
                <c:pt idx="94">
                  <c:v>0.98219313423843213</c:v>
                </c:pt>
                <c:pt idx="95">
                  <c:v>0.99708585368793334</c:v>
                </c:pt>
                <c:pt idx="96">
                  <c:v>0.9421794099705908</c:v>
                </c:pt>
                <c:pt idx="97">
                  <c:v>0.82131742779511208</c:v>
                </c:pt>
                <c:pt idx="98">
                  <c:v>0.64296062815491217</c:v>
                </c:pt>
                <c:pt idx="99">
                  <c:v>0.41959455110048566</c:v>
                </c:pt>
                <c:pt idx="100">
                  <c:v>0.16685552844879101</c:v>
                </c:pt>
                <c:pt idx="101">
                  <c:v>-9.7563908895791487E-2</c:v>
                </c:pt>
                <c:pt idx="102">
                  <c:v>-0.35515356405960724</c:v>
                </c:pt>
                <c:pt idx="103">
                  <c:v>-0.58788134652169555</c:v>
                </c:pt>
                <c:pt idx="104">
                  <c:v>-0.77945557547899769</c:v>
                </c:pt>
                <c:pt idx="105">
                  <c:v>-0.91646544902704907</c:v>
                </c:pt>
                <c:pt idx="106">
                  <c:v>-0.98931984270662909</c:v>
                </c:pt>
                <c:pt idx="107">
                  <c:v>-0.99291871854903735</c:v>
                </c:pt>
                <c:pt idx="108">
                  <c:v>-0.92701014386341041</c:v>
                </c:pt>
                <c:pt idx="109">
                  <c:v>-0.79620792732185097</c:v>
                </c:pt>
                <c:pt idx="110">
                  <c:v>-0.6096686377606334</c:v>
                </c:pt>
                <c:pt idx="111">
                  <c:v>-0.38045061540287134</c:v>
                </c:pt>
                <c:pt idx="112">
                  <c:v>-0.12459984674426527</c:v>
                </c:pt>
                <c:pt idx="113">
                  <c:v>0.1399733052490347</c:v>
                </c:pt>
                <c:pt idx="114">
                  <c:v>0.39474788319182208</c:v>
                </c:pt>
                <c:pt idx="115">
                  <c:v>0.62188886087164186</c:v>
                </c:pt>
                <c:pt idx="116">
                  <c:v>0.8054956514891628</c:v>
                </c:pt>
                <c:pt idx="117">
                  <c:v>0.93271519902172484</c:v>
                </c:pt>
                <c:pt idx="118">
                  <c:v>0.994641732794322</c:v>
                </c:pt>
                <c:pt idx="119">
                  <c:v>0.98694019959246615</c:v>
                </c:pt>
                <c:pt idx="120">
                  <c:v>0.91014973109734876</c:v>
                </c:pt>
                <c:pt idx="121">
                  <c:v>0.76964590296308677</c:v>
                </c:pt>
                <c:pt idx="122">
                  <c:v>0.57526442752000362</c:v>
                </c:pt>
                <c:pt idx="123">
                  <c:v>0.34061262280483684</c:v>
                </c:pt>
                <c:pt idx="124">
                  <c:v>8.211685726332138E-2</c:v>
                </c:pt>
                <c:pt idx="125">
                  <c:v>-0.18212734799145558</c:v>
                </c:pt>
                <c:pt idx="126">
                  <c:v>-0.43362206288631933</c:v>
                </c:pt>
                <c:pt idx="127">
                  <c:v>-0.65476186199514652</c:v>
                </c:pt>
              </c:numCache>
            </c:numRef>
          </c:val>
          <c:smooth val="0"/>
        </c:ser>
        <c:ser>
          <c:idx val="3"/>
          <c:order val="3"/>
          <c:tx>
            <c:v>Raw Data 4</c:v>
          </c:tx>
          <c:marker>
            <c:symbol val="none"/>
          </c:marker>
          <c:val>
            <c:numRef>
              <c:f>Sheet1!$E$2:$E$129</c:f>
              <c:numCache>
                <c:formatCode>General</c:formatCode>
                <c:ptCount val="128"/>
                <c:pt idx="0">
                  <c:v>1</c:v>
                </c:pt>
                <c:pt idx="1">
                  <c:v>0.86244389613867278</c:v>
                </c:pt>
                <c:pt idx="2">
                  <c:v>0.48761894797370758</c:v>
                </c:pt>
                <c:pt idx="3">
                  <c:v>-2.1355925495702473E-2</c:v>
                </c:pt>
                <c:pt idx="4">
                  <c:v>-0.52445552315402932</c:v>
                </c:pt>
                <c:pt idx="5">
                  <c:v>-0.88327100398511138</c:v>
                </c:pt>
                <c:pt idx="6">
                  <c:v>-0.99908784889244406</c:v>
                </c:pt>
                <c:pt idx="7">
                  <c:v>-0.84004342998209858</c:v>
                </c:pt>
                <c:pt idx="8">
                  <c:v>-0.44989280846646684</c:v>
                </c:pt>
                <c:pt idx="9">
                  <c:v>6.4028816824919843E-2</c:v>
                </c:pt>
                <c:pt idx="10">
                  <c:v>0.56033533296173343</c:v>
                </c:pt>
                <c:pt idx="11">
                  <c:v>0.90248675858243588</c:v>
                </c:pt>
                <c:pt idx="12">
                  <c:v>0.99635305960906206</c:v>
                </c:pt>
                <c:pt idx="13">
                  <c:v>0.81611047073541776</c:v>
                </c:pt>
                <c:pt idx="14">
                  <c:v>0.41134592851217783</c:v>
                </c:pt>
                <c:pt idx="15">
                  <c:v>-0.10658490024177251</c:v>
                </c:pt>
                <c:pt idx="16">
                  <c:v>-0.59519292178030991</c:v>
                </c:pt>
                <c:pt idx="17">
                  <c:v>-0.92005610458696907</c:v>
                </c:pt>
                <c:pt idx="18">
                  <c:v>-0.99180062123200174</c:v>
                </c:pt>
                <c:pt idx="19">
                  <c:v>-0.79068867934919818</c:v>
                </c:pt>
                <c:pt idx="20">
                  <c:v>-0.37204862926932669</c:v>
                </c:pt>
                <c:pt idx="21">
                  <c:v>0.14894654058901663</c:v>
                </c:pt>
                <c:pt idx="22">
                  <c:v>0.62896469883326367</c:v>
                </c:pt>
                <c:pt idx="23">
                  <c:v>0.93594699020187699</c:v>
                </c:pt>
                <c:pt idx="24">
                  <c:v>0.98543883878467842</c:v>
                </c:pt>
                <c:pt idx="25">
                  <c:v>0.76382443285377788</c:v>
                </c:pt>
                <c:pt idx="26">
                  <c:v>0.33207260088797019</c:v>
                </c:pt>
                <c:pt idx="27">
                  <c:v>-0.19103645743233094</c:v>
                </c:pt>
                <c:pt idx="28">
                  <c:v>-0.66158905419290859</c:v>
                </c:pt>
                <c:pt idx="29">
                  <c:v>-0.95013042564933226</c:v>
                </c:pt>
                <c:pt idx="30">
                  <c:v>-0.97727931808090285</c:v>
                </c:pt>
                <c:pt idx="31">
                  <c:v>-0.73556673975354592</c:v>
                </c:pt>
                <c:pt idx="32">
                  <c:v>-0.29149077172523574</c:v>
                </c:pt>
                <c:pt idx="33">
                  <c:v>0.23277786604318432</c:v>
                </c:pt>
                <c:pt idx="34">
                  <c:v>0.69300647117549563</c:v>
                </c:pt>
                <c:pt idx="35">
                  <c:v>0.96258053605663019</c:v>
                </c:pt>
                <c:pt idx="36">
                  <c:v>0.96733694455236907</c:v>
                </c:pt>
                <c:pt idx="37">
                  <c:v>0.70596715062061877</c:v>
                </c:pt>
                <c:pt idx="38">
                  <c:v>0.25037717530195824</c:v>
                </c:pt>
                <c:pt idx="39">
                  <c:v>-0.27409461747738606</c:v>
                </c:pt>
                <c:pt idx="40">
                  <c:v>-0.72315963491763025</c:v>
                </c:pt>
                <c:pt idx="41">
                  <c:v>-0.97327460865977633</c:v>
                </c:pt>
                <c:pt idx="42">
                  <c:v>-0.95562985609312889</c:v>
                </c:pt>
                <c:pt idx="43">
                  <c:v>-0.67507966405101816</c:v>
                </c:pt>
                <c:pt idx="44">
                  <c:v>-0.20880681524316391</c:v>
                </c:pt>
                <c:pt idx="45">
                  <c:v>0.31491133749377354</c:v>
                </c:pt>
                <c:pt idx="46">
                  <c:v>0.75199353693590498</c:v>
                </c:pt>
                <c:pt idx="47">
                  <c:v>0.98219313423843213</c:v>
                </c:pt>
                <c:pt idx="48">
                  <c:v>0.9421794099705908</c:v>
                </c:pt>
                <c:pt idx="49">
                  <c:v>0.64296062815491217</c:v>
                </c:pt>
                <c:pt idx="50">
                  <c:v>0.16685552844879101</c:v>
                </c:pt>
                <c:pt idx="51">
                  <c:v>-0.35515356405960724</c:v>
                </c:pt>
                <c:pt idx="52">
                  <c:v>-0.77945557547899769</c:v>
                </c:pt>
                <c:pt idx="53">
                  <c:v>-0.98931984270662909</c:v>
                </c:pt>
                <c:pt idx="54">
                  <c:v>-0.92701014386341041</c:v>
                </c:pt>
                <c:pt idx="55">
                  <c:v>-0.6096686377606334</c:v>
                </c:pt>
                <c:pt idx="56">
                  <c:v>-0.12459984674426527</c:v>
                </c:pt>
                <c:pt idx="57">
                  <c:v>0.39474788319182208</c:v>
                </c:pt>
                <c:pt idx="58">
                  <c:v>0.8054956514891628</c:v>
                </c:pt>
                <c:pt idx="59">
                  <c:v>0.994641732794322</c:v>
                </c:pt>
                <c:pt idx="60">
                  <c:v>0.91014973109734876</c:v>
                </c:pt>
                <c:pt idx="61">
                  <c:v>0.57526442752000362</c:v>
                </c:pt>
                <c:pt idx="62">
                  <c:v>8.211685726332138E-2</c:v>
                </c:pt>
                <c:pt idx="63">
                  <c:v>-0.43362206288631933</c:v>
                </c:pt>
                <c:pt idx="64">
                  <c:v>-0.83006625999805306</c:v>
                </c:pt>
                <c:pt idx="65">
                  <c:v>-0.99814909576563549</c:v>
                </c:pt>
                <c:pt idx="66">
                  <c:v>-0.89162893016076272</c:v>
                </c:pt>
                <c:pt idx="67">
                  <c:v>-0.53981076110997406</c:v>
                </c:pt>
                <c:pt idx="68">
                  <c:v>-3.9484061817773967E-2</c:v>
                </c:pt>
                <c:pt idx="69">
                  <c:v>0.47170518489097163</c:v>
                </c:pt>
                <c:pt idx="70">
                  <c:v>0.85312257679013914</c:v>
                </c:pt>
                <c:pt idx="71">
                  <c:v>0.99983553313053164</c:v>
                </c:pt>
                <c:pt idx="72">
                  <c:v>0.87148152859182637</c:v>
                </c:pt>
                <c:pt idx="73">
                  <c:v>0.50337231673271021</c:v>
                </c:pt>
                <c:pt idx="74">
                  <c:v>-3.2207644892092253E-3</c:v>
                </c:pt>
                <c:pt idx="75">
                  <c:v>-0.50892777408194756</c:v>
                </c:pt>
                <c:pt idx="76">
                  <c:v>-0.87462254017562491</c:v>
                </c:pt>
                <c:pt idx="77">
                  <c:v>-0.99969796831759017</c:v>
                </c:pt>
                <c:pt idx="78">
                  <c:v>-0.8497442813398508</c:v>
                </c:pt>
                <c:pt idx="79">
                  <c:v>-0.46601556912300479</c:v>
                </c:pt>
                <c:pt idx="80">
                  <c:v>4.5919715148400403E-2</c:v>
                </c:pt>
                <c:pt idx="81">
                  <c:v>0.5452219252073337</c:v>
                </c:pt>
                <c:pt idx="82">
                  <c:v>0.89452692772368148</c:v>
                </c:pt>
                <c:pt idx="83">
                  <c:v>0.99773665228660391</c:v>
                </c:pt>
                <c:pt idx="84">
                  <c:v>0.82645684371314831</c:v>
                </c:pt>
                <c:pt idx="85">
                  <c:v>0.42780866827827163</c:v>
                </c:pt>
                <c:pt idx="86">
                  <c:v>-8.8534894369529035E-2</c:v>
                </c:pt>
                <c:pt idx="87">
                  <c:v>-0.5805214267668366</c:v>
                </c:pt>
                <c:pt idx="88">
                  <c:v>-0.91279942781601442</c:v>
                </c:pt>
                <c:pt idx="89">
                  <c:v>-0.99395516307075282</c:v>
                </c:pt>
                <c:pt idx="90">
                  <c:v>-0.80166169903576534</c:v>
                </c:pt>
                <c:pt idx="91">
                  <c:v>-0.38882131513235435</c:v>
                </c:pt>
                <c:pt idx="92">
                  <c:v>0.13098855918674465</c:v>
                </c:pt>
                <c:pt idx="93">
                  <c:v>0.61476188180156865</c:v>
                </c:pt>
                <c:pt idx="94">
                  <c:v>0.92940670589022967</c:v>
                </c:pt>
                <c:pt idx="95">
                  <c:v>0.98836039924918972</c:v>
                </c:pt>
                <c:pt idx="96">
                  <c:v>0.77540408114506099</c:v>
                </c:pt>
                <c:pt idx="97">
                  <c:v>0.34912463439995833</c:v>
                </c:pt>
                <c:pt idx="98">
                  <c:v>-0.17320326128528155</c:v>
                </c:pt>
                <c:pt idx="99">
                  <c:v>-0.64788082537356384</c:v>
                </c:pt>
                <c:pt idx="100">
                  <c:v>-0.94431846525214935</c:v>
                </c:pt>
                <c:pt idx="101">
                  <c:v>-0.98096256736194742</c:v>
                </c:pt>
                <c:pt idx="102">
                  <c:v>-0.7477318918715169</c:v>
                </c:pt>
                <c:pt idx="103">
                  <c:v>-0.30879104482367631</c:v>
                </c:pt>
                <c:pt idx="104">
                  <c:v>0.21510198829059107</c:v>
                </c:pt>
                <c:pt idx="105">
                  <c:v>0.67981783852070132</c:v>
                </c:pt>
                <c:pt idx="106">
                  <c:v>0.95750750234613846</c:v>
                </c:pt>
                <c:pt idx="107">
                  <c:v>0.9717751632901247</c:v>
                </c:pt>
                <c:pt idx="108">
                  <c:v>0.71869561365132173</c:v>
                </c:pt>
                <c:pt idx="109">
                  <c:v>0.26789412706031568</c:v>
                </c:pt>
                <c:pt idx="110">
                  <c:v>-0.25660830426218711</c:v>
                </c:pt>
                <c:pt idx="111">
                  <c:v>-0.71051465847915296</c:v>
                </c:pt>
                <c:pt idx="112">
                  <c:v>-0.96894975638261116</c:v>
                </c:pt>
                <c:pt idx="113">
                  <c:v>-0.96081494763532105</c:v>
                </c:pt>
                <c:pt idx="114">
                  <c:v>-0.68834821743115115</c:v>
                </c:pt>
                <c:pt idx="115">
                  <c:v>-0.22650848944754348</c:v>
                </c:pt>
                <c:pt idx="116">
                  <c:v>0.29764648913590147</c:v>
                </c:pt>
                <c:pt idx="117">
                  <c:v>0.73991528497227155</c:v>
                </c:pt>
                <c:pt idx="118">
                  <c:v>0.97862435323218289</c:v>
                </c:pt>
                <c:pt idx="119">
                  <c:v>0.94810191514323361</c:v>
                </c:pt>
                <c:pt idx="120">
                  <c:v>0.65674506603315264</c:v>
                </c:pt>
                <c:pt idx="121">
                  <c:v>0.18470963189573045</c:v>
                </c:pt>
                <c:pt idx="122">
                  <c:v>-0.33814167686016494</c:v>
                </c:pt>
                <c:pt idx="123">
                  <c:v>-0.76796608237201991</c:v>
                </c:pt>
                <c:pt idx="124">
                  <c:v>-0.98651364350639059</c:v>
                </c:pt>
                <c:pt idx="125">
                  <c:v>-0.93365925822719853</c:v>
                </c:pt>
                <c:pt idx="126">
                  <c:v>-0.62394381315642589</c:v>
                </c:pt>
                <c:pt idx="127">
                  <c:v>-0.14257380815329751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48128"/>
        <c:axId val="151400384"/>
      </c:lineChart>
      <c:catAx>
        <c:axId val="15844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400384"/>
        <c:crosses val="autoZero"/>
        <c:auto val="1"/>
        <c:lblAlgn val="ctr"/>
        <c:lblOffset val="100"/>
        <c:noMultiLvlLbl val="0"/>
      </c:catAx>
      <c:valAx>
        <c:axId val="15140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44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FFT 1</c:v>
          </c:tx>
          <c:marker>
            <c:symbol val="none"/>
          </c:marker>
          <c:val>
            <c:numRef>
              <c:f>Sheet1!$H$2:$H$129</c:f>
              <c:numCache>
                <c:formatCode>General</c:formatCode>
                <c:ptCount val="128"/>
                <c:pt idx="0">
                  <c:v>0.144687119615869</c:v>
                </c:pt>
                <c:pt idx="1">
                  <c:v>1.0239774850295924</c:v>
                </c:pt>
                <c:pt idx="2">
                  <c:v>6.5011984805852088E-2</c:v>
                </c:pt>
                <c:pt idx="3">
                  <c:v>2.5690994956604495E-2</c:v>
                </c:pt>
                <c:pt idx="4">
                  <c:v>1.5037691262526758E-2</c:v>
                </c:pt>
                <c:pt idx="5">
                  <c:v>1.0422206914828206E-2</c:v>
                </c:pt>
                <c:pt idx="6">
                  <c:v>7.9330824872527669E-3</c:v>
                </c:pt>
                <c:pt idx="7">
                  <c:v>6.4018800564535966E-3</c:v>
                </c:pt>
                <c:pt idx="8">
                  <c:v>5.3730053699761983E-3</c:v>
                </c:pt>
                <c:pt idx="9">
                  <c:v>4.6367128287833816E-3</c:v>
                </c:pt>
                <c:pt idx="10">
                  <c:v>4.0845413344845214E-3</c:v>
                </c:pt>
                <c:pt idx="11">
                  <c:v>3.655318369859429E-3</c:v>
                </c:pt>
                <c:pt idx="12">
                  <c:v>3.3121291671116319E-3</c:v>
                </c:pt>
                <c:pt idx="13">
                  <c:v>3.0314571804806118E-3</c:v>
                </c:pt>
                <c:pt idx="14">
                  <c:v>2.797642029262293E-3</c:v>
                </c:pt>
                <c:pt idx="15">
                  <c:v>2.5998631278827873E-3</c:v>
                </c:pt>
                <c:pt idx="16">
                  <c:v>2.4304078334858766E-3</c:v>
                </c:pt>
                <c:pt idx="17">
                  <c:v>2.2836310002982071E-3</c:v>
                </c:pt>
                <c:pt idx="18">
                  <c:v>2.155305398868487E-3</c:v>
                </c:pt>
                <c:pt idx="19">
                  <c:v>2.0422021027148235E-3</c:v>
                </c:pt>
                <c:pt idx="20">
                  <c:v>1.9418116056605433E-3</c:v>
                </c:pt>
                <c:pt idx="21">
                  <c:v>1.8521533986620047E-3</c:v>
                </c:pt>
                <c:pt idx="22">
                  <c:v>1.7716431882765023E-3</c:v>
                </c:pt>
                <c:pt idx="23">
                  <c:v>1.6989981524524324E-3</c:v>
                </c:pt>
                <c:pt idx="24">
                  <c:v>1.6331682170253297E-3</c:v>
                </c:pt>
                <c:pt idx="25">
                  <c:v>1.5732856097469216E-3</c:v>
                </c:pt>
                <c:pt idx="26">
                  <c:v>1.5186262702279935E-3</c:v>
                </c:pt>
                <c:pt idx="27">
                  <c:v>1.4685819116000589E-3</c:v>
                </c:pt>
                <c:pt idx="28">
                  <c:v>1.4226374719746389E-3</c:v>
                </c:pt>
                <c:pt idx="29">
                  <c:v>1.3803535466587235E-3</c:v>
                </c:pt>
                <c:pt idx="30">
                  <c:v>1.3413535497758854E-3</c:v>
                </c:pt>
                <c:pt idx="31">
                  <c:v>1.3053125770705451E-3</c:v>
                </c:pt>
                <c:pt idx="32">
                  <c:v>1.2719490091538791E-3</c:v>
                </c:pt>
                <c:pt idx="33">
                  <c:v>1.2410174423573353E-3</c:v>
                </c:pt>
                <c:pt idx="34">
                  <c:v>1.2123032647443329E-3</c:v>
                </c:pt>
                <c:pt idx="35">
                  <c:v>1.1856179246271135E-3</c:v>
                </c:pt>
                <c:pt idx="36">
                  <c:v>1.160795236007775E-3</c:v>
                </c:pt>
                <c:pt idx="37">
                  <c:v>1.1376881260843571E-3</c:v>
                </c:pt>
                <c:pt idx="38">
                  <c:v>1.1161661456804853E-3</c:v>
                </c:pt>
                <c:pt idx="39">
                  <c:v>1.096113215183927E-3</c:v>
                </c:pt>
                <c:pt idx="40">
                  <c:v>1.0774257722711835E-3</c:v>
                </c:pt>
                <c:pt idx="41">
                  <c:v>1.060011207214596E-3</c:v>
                </c:pt>
                <c:pt idx="42">
                  <c:v>1.0437865500694174E-3</c:v>
                </c:pt>
                <c:pt idx="43">
                  <c:v>1.0286773840575856E-3</c:v>
                </c:pt>
                <c:pt idx="44">
                  <c:v>1.0146167851328677E-3</c:v>
                </c:pt>
                <c:pt idx="45">
                  <c:v>1.001544549087743E-3</c:v>
                </c:pt>
                <c:pt idx="46">
                  <c:v>9.8940644835199287E-4</c:v>
                </c:pt>
                <c:pt idx="47">
                  <c:v>9.7815365632821622E-4</c:v>
                </c:pt>
                <c:pt idx="48">
                  <c:v>9.6774212764705607E-4</c:v>
                </c:pt>
                <c:pt idx="49">
                  <c:v>9.5813217990234128E-4</c:v>
                </c:pt>
                <c:pt idx="50">
                  <c:v>9.4928808075440854E-4</c:v>
                </c:pt>
                <c:pt idx="51">
                  <c:v>9.4117781439927747E-4</c:v>
                </c:pt>
                <c:pt idx="52">
                  <c:v>9.3377254787470917E-4</c:v>
                </c:pt>
                <c:pt idx="53">
                  <c:v>9.2704637214841891E-4</c:v>
                </c:pt>
                <c:pt idx="54">
                  <c:v>9.2097642966273378E-4</c:v>
                </c:pt>
                <c:pt idx="55">
                  <c:v>9.1554225890397333E-4</c:v>
                </c:pt>
                <c:pt idx="56">
                  <c:v>9.107258825978283E-4</c:v>
                </c:pt>
                <c:pt idx="57">
                  <c:v>9.0651158229132815E-4</c:v>
                </c:pt>
                <c:pt idx="58">
                  <c:v>9.0288572025299556E-4</c:v>
                </c:pt>
                <c:pt idx="59">
                  <c:v>8.9983675230969696E-4</c:v>
                </c:pt>
                <c:pt idx="60">
                  <c:v>8.9735503035839024E-4</c:v>
                </c:pt>
                <c:pt idx="61">
                  <c:v>8.954327865449644E-4</c:v>
                </c:pt>
                <c:pt idx="62">
                  <c:v>8.9406399816562444E-4</c:v>
                </c:pt>
                <c:pt idx="63">
                  <c:v>8.9324441704680948E-4</c:v>
                </c:pt>
                <c:pt idx="64">
                  <c:v>8.9297150189163101E-4</c:v>
                </c:pt>
                <c:pt idx="65">
                  <c:v>8.9324441704650482E-4</c:v>
                </c:pt>
                <c:pt idx="66">
                  <c:v>8.940639981656472E-4</c:v>
                </c:pt>
                <c:pt idx="67">
                  <c:v>8.9543278654498305E-4</c:v>
                </c:pt>
                <c:pt idx="68">
                  <c:v>8.9735503035839957E-4</c:v>
                </c:pt>
                <c:pt idx="69">
                  <c:v>8.9983675230969175E-4</c:v>
                </c:pt>
                <c:pt idx="70">
                  <c:v>9.0288572025300023E-4</c:v>
                </c:pt>
                <c:pt idx="71">
                  <c:v>9.0651158229136219E-4</c:v>
                </c:pt>
                <c:pt idx="72">
                  <c:v>9.1072588259783122E-4</c:v>
                </c:pt>
                <c:pt idx="73">
                  <c:v>9.1554225890395121E-4</c:v>
                </c:pt>
                <c:pt idx="74">
                  <c:v>9.2097642966273855E-4</c:v>
                </c:pt>
                <c:pt idx="75">
                  <c:v>9.2704637214844135E-4</c:v>
                </c:pt>
                <c:pt idx="76">
                  <c:v>9.3377254787471188E-4</c:v>
                </c:pt>
                <c:pt idx="77">
                  <c:v>9.4117781439926045E-4</c:v>
                </c:pt>
                <c:pt idx="78">
                  <c:v>9.4928808075440626E-4</c:v>
                </c:pt>
                <c:pt idx="79">
                  <c:v>9.5813217990238194E-4</c:v>
                </c:pt>
                <c:pt idx="80">
                  <c:v>9.677421276470577E-4</c:v>
                </c:pt>
                <c:pt idx="81">
                  <c:v>9.781536563281735E-4</c:v>
                </c:pt>
                <c:pt idx="82">
                  <c:v>9.8940644835199764E-4</c:v>
                </c:pt>
                <c:pt idx="83">
                  <c:v>1.0015445490877597E-3</c:v>
                </c:pt>
                <c:pt idx="84">
                  <c:v>1.0146167851328679E-3</c:v>
                </c:pt>
                <c:pt idx="85">
                  <c:v>1.0286773840575789E-3</c:v>
                </c:pt>
                <c:pt idx="86">
                  <c:v>1.0437865500694172E-3</c:v>
                </c:pt>
                <c:pt idx="87">
                  <c:v>1.0600112072146563E-3</c:v>
                </c:pt>
                <c:pt idx="88">
                  <c:v>1.0774257722711851E-3</c:v>
                </c:pt>
                <c:pt idx="89">
                  <c:v>1.0961132151838932E-3</c:v>
                </c:pt>
                <c:pt idx="90">
                  <c:v>1.1161661456804851E-3</c:v>
                </c:pt>
                <c:pt idx="91">
                  <c:v>1.137688126084374E-3</c:v>
                </c:pt>
                <c:pt idx="92">
                  <c:v>1.1607952360077709E-3</c:v>
                </c:pt>
                <c:pt idx="93">
                  <c:v>1.1856179246270977E-3</c:v>
                </c:pt>
                <c:pt idx="94">
                  <c:v>1.212303264744319E-3</c:v>
                </c:pt>
                <c:pt idx="95">
                  <c:v>1.2410174423574958E-3</c:v>
                </c:pt>
                <c:pt idx="96">
                  <c:v>1.2719490091538798E-3</c:v>
                </c:pt>
                <c:pt idx="97">
                  <c:v>1.3053125770704746E-3</c:v>
                </c:pt>
                <c:pt idx="98">
                  <c:v>1.3413535497758921E-3</c:v>
                </c:pt>
                <c:pt idx="99">
                  <c:v>1.3803535466587423E-3</c:v>
                </c:pt>
                <c:pt idx="100">
                  <c:v>1.4226374719746393E-3</c:v>
                </c:pt>
                <c:pt idx="101">
                  <c:v>1.4685819116000678E-3</c:v>
                </c:pt>
                <c:pt idx="102">
                  <c:v>1.5186262702279961E-3</c:v>
                </c:pt>
                <c:pt idx="103">
                  <c:v>1.5732856097470198E-3</c:v>
                </c:pt>
                <c:pt idx="104">
                  <c:v>1.6331682170253328E-3</c:v>
                </c:pt>
                <c:pt idx="105">
                  <c:v>1.6989981524524194E-3</c:v>
                </c:pt>
                <c:pt idx="106">
                  <c:v>1.7716431882765112E-3</c:v>
                </c:pt>
                <c:pt idx="107">
                  <c:v>1.8521533986620247E-3</c:v>
                </c:pt>
                <c:pt idx="108">
                  <c:v>1.941811605660547E-3</c:v>
                </c:pt>
                <c:pt idx="109">
                  <c:v>2.0422021027148348E-3</c:v>
                </c:pt>
                <c:pt idx="110">
                  <c:v>2.1553053988684749E-3</c:v>
                </c:pt>
                <c:pt idx="111">
                  <c:v>2.2836310002984392E-3</c:v>
                </c:pt>
                <c:pt idx="112">
                  <c:v>2.430407833485877E-3</c:v>
                </c:pt>
                <c:pt idx="113">
                  <c:v>2.5998631278828146E-3</c:v>
                </c:pt>
                <c:pt idx="114">
                  <c:v>2.7976420292622952E-3</c:v>
                </c:pt>
                <c:pt idx="115">
                  <c:v>3.0314571804807042E-3</c:v>
                </c:pt>
                <c:pt idx="116">
                  <c:v>3.3121291671116301E-3</c:v>
                </c:pt>
                <c:pt idx="117">
                  <c:v>3.6553183698594832E-3</c:v>
                </c:pt>
                <c:pt idx="118">
                  <c:v>4.0845413344845006E-3</c:v>
                </c:pt>
                <c:pt idx="119">
                  <c:v>4.6367128287837381E-3</c:v>
                </c:pt>
                <c:pt idx="120">
                  <c:v>5.3730053699762017E-3</c:v>
                </c:pt>
                <c:pt idx="121">
                  <c:v>6.4018800564538628E-3</c:v>
                </c:pt>
                <c:pt idx="122">
                  <c:v>7.9330824872527426E-3</c:v>
                </c:pt>
                <c:pt idx="123">
                  <c:v>1.042220691482872E-2</c:v>
                </c:pt>
                <c:pt idx="124">
                  <c:v>1.5037691262526758E-2</c:v>
                </c:pt>
                <c:pt idx="125">
                  <c:v>2.5690994956605193E-2</c:v>
                </c:pt>
                <c:pt idx="126">
                  <c:v>6.5011984805852088E-2</c:v>
                </c:pt>
                <c:pt idx="127">
                  <c:v>1.0239774850295926</c:v>
                </c:pt>
              </c:numCache>
            </c:numRef>
          </c:val>
          <c:smooth val="0"/>
        </c:ser>
        <c:ser>
          <c:idx val="1"/>
          <c:order val="1"/>
          <c:tx>
            <c:v>FFT 2</c:v>
          </c:tx>
          <c:marker>
            <c:symbol val="none"/>
          </c:marker>
          <c:val>
            <c:numRef>
              <c:f>Sheet1!$J$2:$J$129</c:f>
              <c:numCache>
                <c:formatCode>General</c:formatCode>
                <c:ptCount val="128"/>
                <c:pt idx="0">
                  <c:v>0.102395816485066</c:v>
                </c:pt>
                <c:pt idx="1">
                  <c:v>0.13683379132796811</c:v>
                </c:pt>
                <c:pt idx="2">
                  <c:v>0.34484537032780321</c:v>
                </c:pt>
                <c:pt idx="3">
                  <c:v>0.8806762540082852</c:v>
                </c:pt>
                <c:pt idx="4">
                  <c:v>0.21599671349674923</c:v>
                </c:pt>
                <c:pt idx="5">
                  <c:v>0.12892387702977967</c:v>
                </c:pt>
                <c:pt idx="6">
                  <c:v>9.3916132473909106E-2</c:v>
                </c:pt>
                <c:pt idx="7">
                  <c:v>7.4723293951937497E-2</c:v>
                </c:pt>
                <c:pt idx="8">
                  <c:v>6.2468072774856526E-2</c:v>
                </c:pt>
                <c:pt idx="9">
                  <c:v>5.3900318536561291E-2</c:v>
                </c:pt>
                <c:pt idx="10">
                  <c:v>4.7541212004243182E-2</c:v>
                </c:pt>
                <c:pt idx="11">
                  <c:v>4.2617496009696269E-2</c:v>
                </c:pt>
                <c:pt idx="12">
                  <c:v>3.8683549547277568E-2</c:v>
                </c:pt>
                <c:pt idx="13">
                  <c:v>3.5463414806440732E-2</c:v>
                </c:pt>
                <c:pt idx="14">
                  <c:v>3.277647819137585E-2</c:v>
                </c:pt>
                <c:pt idx="15">
                  <c:v>3.0499229427366315E-2</c:v>
                </c:pt>
                <c:pt idx="16">
                  <c:v>2.8544148618847597E-2</c:v>
                </c:pt>
                <c:pt idx="17">
                  <c:v>2.6847367188702408E-2</c:v>
                </c:pt>
                <c:pt idx="18">
                  <c:v>2.5361109957829229E-2</c:v>
                </c:pt>
                <c:pt idx="19">
                  <c:v>2.4048879798313671E-2</c:v>
                </c:pt>
                <c:pt idx="20">
                  <c:v>2.2882285097934989E-2</c:v>
                </c:pt>
                <c:pt idx="21">
                  <c:v>2.1838888387995994E-2</c:v>
                </c:pt>
                <c:pt idx="22">
                  <c:v>2.090071037346786E-2</c:v>
                </c:pt>
                <c:pt idx="23">
                  <c:v>2.0053166540992921E-2</c:v>
                </c:pt>
                <c:pt idx="24">
                  <c:v>1.9284296394784052E-2</c:v>
                </c:pt>
                <c:pt idx="25">
                  <c:v>1.8584195021015576E-2</c:v>
                </c:pt>
                <c:pt idx="26">
                  <c:v>1.794458730320515E-2</c:v>
                </c:pt>
                <c:pt idx="27">
                  <c:v>1.7358504492550511E-2</c:v>
                </c:pt>
                <c:pt idx="28">
                  <c:v>1.6820035392773148E-2</c:v>
                </c:pt>
                <c:pt idx="29">
                  <c:v>1.6324132725203576E-2</c:v>
                </c:pt>
                <c:pt idx="30">
                  <c:v>1.5866460840418754E-2</c:v>
                </c:pt>
                <c:pt idx="31">
                  <c:v>1.5443274785085207E-2</c:v>
                </c:pt>
                <c:pt idx="32">
                  <c:v>1.5051323410958186E-2</c:v>
                </c:pt>
                <c:pt idx="33">
                  <c:v>1.4687771107216179E-2</c:v>
                </c:pt>
                <c:pt idx="34">
                  <c:v>1.4350134095225588E-2</c:v>
                </c:pt>
                <c:pt idx="35">
                  <c:v>1.4036228210354794E-2</c:v>
                </c:pt>
                <c:pt idx="36">
                  <c:v>1.3744125819045595E-2</c:v>
                </c:pt>
                <c:pt idx="37">
                  <c:v>1.3472120056327284E-2</c:v>
                </c:pt>
                <c:pt idx="38">
                  <c:v>1.321869497144813E-2</c:v>
                </c:pt>
                <c:pt idx="39">
                  <c:v>1.2982500473810037E-2</c:v>
                </c:pt>
                <c:pt idx="40">
                  <c:v>1.2762331203810061E-2</c:v>
                </c:pt>
                <c:pt idx="41">
                  <c:v>1.2557108632027891E-2</c:v>
                </c:pt>
                <c:pt idx="42">
                  <c:v>1.236586582889521E-2</c:v>
                </c:pt>
                <c:pt idx="43">
                  <c:v>1.2187734455318603E-2</c:v>
                </c:pt>
                <c:pt idx="44">
                  <c:v>1.2021933609943254E-2</c:v>
                </c:pt>
                <c:pt idx="45">
                  <c:v>1.1867760236216572E-2</c:v>
                </c:pt>
                <c:pt idx="46">
                  <c:v>1.1724580846156954E-2</c:v>
                </c:pt>
                <c:pt idx="47">
                  <c:v>1.1591824360813296E-2</c:v>
                </c:pt>
                <c:pt idx="48">
                  <c:v>1.1468975902122208E-2</c:v>
                </c:pt>
                <c:pt idx="49">
                  <c:v>1.1355571399005743E-2</c:v>
                </c:pt>
                <c:pt idx="50">
                  <c:v>1.1251192893485206E-2</c:v>
                </c:pt>
                <c:pt idx="51">
                  <c:v>1.1155464451361443E-2</c:v>
                </c:pt>
                <c:pt idx="52">
                  <c:v>1.1068048597475944E-2</c:v>
                </c:pt>
                <c:pt idx="53">
                  <c:v>1.0988643208357698E-2</c:v>
                </c:pt>
                <c:pt idx="54">
                  <c:v>1.0916978805705913E-2</c:v>
                </c:pt>
                <c:pt idx="55">
                  <c:v>1.0852816203060342E-2</c:v>
                </c:pt>
                <c:pt idx="56">
                  <c:v>1.079594446549874E-2</c:v>
                </c:pt>
                <c:pt idx="57">
                  <c:v>1.0746179148538175E-2</c:v>
                </c:pt>
                <c:pt idx="58">
                  <c:v>1.070336078781847E-2</c:v>
                </c:pt>
                <c:pt idx="59">
                  <c:v>1.0667353615782402E-2</c:v>
                </c:pt>
                <c:pt idx="60">
                  <c:v>1.063804448558513E-2</c:v>
                </c:pt>
                <c:pt idx="61">
                  <c:v>1.0615341985976579E-2</c:v>
                </c:pt>
                <c:pt idx="62">
                  <c:v>1.0599175734015965E-2</c:v>
                </c:pt>
                <c:pt idx="63">
                  <c:v>1.0589495835249339E-2</c:v>
                </c:pt>
                <c:pt idx="64">
                  <c:v>1.05862725035662E-2</c:v>
                </c:pt>
                <c:pt idx="65">
                  <c:v>1.0589495835249235E-2</c:v>
                </c:pt>
                <c:pt idx="66">
                  <c:v>1.0599175734015752E-2</c:v>
                </c:pt>
                <c:pt idx="67">
                  <c:v>1.061534198597742E-2</c:v>
                </c:pt>
                <c:pt idx="68">
                  <c:v>1.0638044485585335E-2</c:v>
                </c:pt>
                <c:pt idx="69">
                  <c:v>1.0667353615782409E-2</c:v>
                </c:pt>
                <c:pt idx="70">
                  <c:v>1.0703360787818566E-2</c:v>
                </c:pt>
                <c:pt idx="71">
                  <c:v>1.0746179148538273E-2</c:v>
                </c:pt>
                <c:pt idx="72">
                  <c:v>1.079594446549874E-2</c:v>
                </c:pt>
                <c:pt idx="73">
                  <c:v>1.0852816203060337E-2</c:v>
                </c:pt>
                <c:pt idx="74">
                  <c:v>1.0916978805705899E-2</c:v>
                </c:pt>
                <c:pt idx="75">
                  <c:v>1.0988643208357806E-2</c:v>
                </c:pt>
                <c:pt idx="76">
                  <c:v>1.1068048597476047E-2</c:v>
                </c:pt>
                <c:pt idx="77">
                  <c:v>1.1155464451361358E-2</c:v>
                </c:pt>
                <c:pt idx="78">
                  <c:v>1.1251192893485185E-2</c:v>
                </c:pt>
                <c:pt idx="79">
                  <c:v>1.1355571399005834E-2</c:v>
                </c:pt>
                <c:pt idx="80">
                  <c:v>1.1468975902122208E-2</c:v>
                </c:pt>
                <c:pt idx="81">
                  <c:v>1.1591824360813293E-2</c:v>
                </c:pt>
                <c:pt idx="82">
                  <c:v>1.1724580846156914E-2</c:v>
                </c:pt>
                <c:pt idx="83">
                  <c:v>1.186776023621661E-2</c:v>
                </c:pt>
                <c:pt idx="84">
                  <c:v>1.2021933609943261E-2</c:v>
                </c:pt>
                <c:pt idx="85">
                  <c:v>1.2187734455318592E-2</c:v>
                </c:pt>
                <c:pt idx="86">
                  <c:v>1.2365865828895282E-2</c:v>
                </c:pt>
                <c:pt idx="87">
                  <c:v>1.2557108632027891E-2</c:v>
                </c:pt>
                <c:pt idx="88">
                  <c:v>1.2762331203810044E-2</c:v>
                </c:pt>
                <c:pt idx="89">
                  <c:v>1.2982500473810015E-2</c:v>
                </c:pt>
                <c:pt idx="90">
                  <c:v>1.321869497144808E-2</c:v>
                </c:pt>
                <c:pt idx="91">
                  <c:v>1.3472120056327289E-2</c:v>
                </c:pt>
                <c:pt idx="92">
                  <c:v>1.374412581904548E-2</c:v>
                </c:pt>
                <c:pt idx="93">
                  <c:v>1.4036228210354313E-2</c:v>
                </c:pt>
                <c:pt idx="94">
                  <c:v>1.4350134095225795E-2</c:v>
                </c:pt>
                <c:pt idx="95">
                  <c:v>1.4687771107216235E-2</c:v>
                </c:pt>
                <c:pt idx="96">
                  <c:v>1.5051323410958186E-2</c:v>
                </c:pt>
                <c:pt idx="97">
                  <c:v>1.5443274785085139E-2</c:v>
                </c:pt>
                <c:pt idx="98">
                  <c:v>1.5866460840418685E-2</c:v>
                </c:pt>
                <c:pt idx="99">
                  <c:v>1.6324132725204072E-2</c:v>
                </c:pt>
                <c:pt idx="100">
                  <c:v>1.6820035392773287E-2</c:v>
                </c:pt>
                <c:pt idx="101">
                  <c:v>1.7358504492550511E-2</c:v>
                </c:pt>
                <c:pt idx="102">
                  <c:v>1.7944587303205212E-2</c:v>
                </c:pt>
                <c:pt idx="103">
                  <c:v>1.8584195021015652E-2</c:v>
                </c:pt>
                <c:pt idx="104">
                  <c:v>1.9284296394784118E-2</c:v>
                </c:pt>
                <c:pt idx="105">
                  <c:v>2.0053166540992901E-2</c:v>
                </c:pt>
                <c:pt idx="106">
                  <c:v>2.0900710373467978E-2</c:v>
                </c:pt>
                <c:pt idx="107">
                  <c:v>2.1838888387996216E-2</c:v>
                </c:pt>
                <c:pt idx="108">
                  <c:v>2.2882285097935044E-2</c:v>
                </c:pt>
                <c:pt idx="109">
                  <c:v>2.4048879798313393E-2</c:v>
                </c:pt>
                <c:pt idx="110">
                  <c:v>2.5361109957829385E-2</c:v>
                </c:pt>
                <c:pt idx="111">
                  <c:v>2.6847367188702457E-2</c:v>
                </c:pt>
                <c:pt idx="112">
                  <c:v>2.8544148618847649E-2</c:v>
                </c:pt>
                <c:pt idx="113">
                  <c:v>3.0499229427366267E-2</c:v>
                </c:pt>
                <c:pt idx="114">
                  <c:v>3.2776478191375809E-2</c:v>
                </c:pt>
                <c:pt idx="115">
                  <c:v>3.5463414806440996E-2</c:v>
                </c:pt>
                <c:pt idx="116">
                  <c:v>3.8683549547277568E-2</c:v>
                </c:pt>
                <c:pt idx="117">
                  <c:v>4.2617496009695957E-2</c:v>
                </c:pt>
                <c:pt idx="118">
                  <c:v>4.7541212004243348E-2</c:v>
                </c:pt>
                <c:pt idx="119">
                  <c:v>5.3900318536561374E-2</c:v>
                </c:pt>
                <c:pt idx="120">
                  <c:v>6.2468072774856602E-2</c:v>
                </c:pt>
                <c:pt idx="121">
                  <c:v>7.4723293951937247E-2</c:v>
                </c:pt>
                <c:pt idx="122">
                  <c:v>9.3916132473909258E-2</c:v>
                </c:pt>
                <c:pt idx="123">
                  <c:v>0.12892387702977975</c:v>
                </c:pt>
                <c:pt idx="124">
                  <c:v>0.21599671349674923</c:v>
                </c:pt>
                <c:pt idx="125">
                  <c:v>0.88067625400828453</c:v>
                </c:pt>
                <c:pt idx="126">
                  <c:v>0.34484537032780321</c:v>
                </c:pt>
                <c:pt idx="127">
                  <c:v>0.1368337913279683</c:v>
                </c:pt>
              </c:numCache>
            </c:numRef>
          </c:val>
          <c:smooth val="0"/>
        </c:ser>
        <c:ser>
          <c:idx val="2"/>
          <c:order val="2"/>
          <c:tx>
            <c:v>FFT 3</c:v>
          </c:tx>
          <c:marker>
            <c:symbol val="none"/>
          </c:marker>
          <c:val>
            <c:numRef>
              <c:f>Sheet1!$L$2:$L$129</c:f>
              <c:numCache>
                <c:formatCode>General</c:formatCode>
                <c:ptCount val="128"/>
                <c:pt idx="0">
                  <c:v>4.69411781351163E-2</c:v>
                </c:pt>
                <c:pt idx="1">
                  <c:v>5.2392036753330241E-2</c:v>
                </c:pt>
                <c:pt idx="2">
                  <c:v>6.9819143588824836E-2</c:v>
                </c:pt>
                <c:pt idx="3">
                  <c:v>0.10638362484337176</c:v>
                </c:pt>
                <c:pt idx="4">
                  <c:v>0.19679782389407421</c:v>
                </c:pt>
                <c:pt idx="5">
                  <c:v>0.73123249256954215</c:v>
                </c:pt>
                <c:pt idx="6">
                  <c:v>0.53059548054527061</c:v>
                </c:pt>
                <c:pt idx="7">
                  <c:v>0.20822674155027593</c:v>
                </c:pt>
                <c:pt idx="8">
                  <c:v>0.13374440289529879</c:v>
                </c:pt>
                <c:pt idx="9">
                  <c:v>0.10029477843016893</c:v>
                </c:pt>
                <c:pt idx="10">
                  <c:v>8.1128149839701305E-2</c:v>
                </c:pt>
                <c:pt idx="11">
                  <c:v>6.8618804901333E-2</c:v>
                </c:pt>
                <c:pt idx="12">
                  <c:v>5.9763176432758872E-2</c:v>
                </c:pt>
                <c:pt idx="13">
                  <c:v>5.3136594369416187E-2</c:v>
                </c:pt>
                <c:pt idx="14">
                  <c:v>4.7974976281206845E-2</c:v>
                </c:pt>
                <c:pt idx="15">
                  <c:v>4.3830878962689349E-2</c:v>
                </c:pt>
                <c:pt idx="16">
                  <c:v>4.0424336717280671E-2</c:v>
                </c:pt>
                <c:pt idx="17">
                  <c:v>3.7570861380319301E-2</c:v>
                </c:pt>
                <c:pt idx="18">
                  <c:v>3.514371224059934E-2</c:v>
                </c:pt>
                <c:pt idx="19">
                  <c:v>3.3052791117203432E-2</c:v>
                </c:pt>
                <c:pt idx="20">
                  <c:v>3.1232191839239358E-2</c:v>
                </c:pt>
                <c:pt idx="21">
                  <c:v>2.9632522723785443E-2</c:v>
                </c:pt>
                <c:pt idx="22">
                  <c:v>2.8215991589385592E-2</c:v>
                </c:pt>
                <c:pt idx="23">
                  <c:v>2.6953156587351632E-2</c:v>
                </c:pt>
                <c:pt idx="24">
                  <c:v>2.5820717596177926E-2</c:v>
                </c:pt>
                <c:pt idx="25">
                  <c:v>2.4799977873935834E-2</c:v>
                </c:pt>
                <c:pt idx="26">
                  <c:v>2.3875749245470805E-2</c:v>
                </c:pt>
                <c:pt idx="27">
                  <c:v>2.3035557887578072E-2</c:v>
                </c:pt>
                <c:pt idx="28">
                  <c:v>2.2269058225685232E-2</c:v>
                </c:pt>
                <c:pt idx="29">
                  <c:v>2.1567593692656727E-2</c:v>
                </c:pt>
                <c:pt idx="30">
                  <c:v>2.0923862930549767E-2</c:v>
                </c:pt>
                <c:pt idx="31">
                  <c:v>2.0331662891755409E-2</c:v>
                </c:pt>
                <c:pt idx="32">
                  <c:v>1.9785688828230164E-2</c:v>
                </c:pt>
                <c:pt idx="33">
                  <c:v>1.9281376917663295E-2</c:v>
                </c:pt>
                <c:pt idx="34">
                  <c:v>1.8814779230698703E-2</c:v>
                </c:pt>
                <c:pt idx="35">
                  <c:v>1.8382463501935842E-2</c:v>
                </c:pt>
                <c:pt idx="36">
                  <c:v>1.798143211926671E-2</c:v>
                </c:pt>
                <c:pt idx="37">
                  <c:v>1.7609056145563622E-2</c:v>
                </c:pt>
                <c:pt idx="38">
                  <c:v>1.7263021202557252E-2</c:v>
                </c:pt>
                <c:pt idx="39">
                  <c:v>1.6941282792592844E-2</c:v>
                </c:pt>
                <c:pt idx="40">
                  <c:v>1.6642029187443692E-2</c:v>
                </c:pt>
                <c:pt idx="41">
                  <c:v>1.6363650428212181E-2</c:v>
                </c:pt>
                <c:pt idx="42">
                  <c:v>1.6104712294214771E-2</c:v>
                </c:pt>
                <c:pt idx="43">
                  <c:v>1.5863934338289847E-2</c:v>
                </c:pt>
                <c:pt idx="44">
                  <c:v>1.564017127030605E-2</c:v>
                </c:pt>
                <c:pt idx="45">
                  <c:v>1.5432397113615333E-2</c:v>
                </c:pt>
                <c:pt idx="46">
                  <c:v>1.5239691670889823E-2</c:v>
                </c:pt>
                <c:pt idx="47">
                  <c:v>1.5061228923664443E-2</c:v>
                </c:pt>
                <c:pt idx="48">
                  <c:v>1.4896267059513545E-2</c:v>
                </c:pt>
                <c:pt idx="49">
                  <c:v>1.474413987626861E-2</c:v>
                </c:pt>
                <c:pt idx="50">
                  <c:v>1.4604249357187819E-2</c:v>
                </c:pt>
                <c:pt idx="51">
                  <c:v>1.4476059246886601E-2</c:v>
                </c:pt>
                <c:pt idx="52">
                  <c:v>1.4359089486977691E-2</c:v>
                </c:pt>
                <c:pt idx="53">
                  <c:v>1.4252911394145817E-2</c:v>
                </c:pt>
                <c:pt idx="54">
                  <c:v>1.4157143482910526E-2</c:v>
                </c:pt>
                <c:pt idx="55">
                  <c:v>1.407144785144993E-2</c:v>
                </c:pt>
                <c:pt idx="56">
                  <c:v>1.399552706225499E-2</c:v>
                </c:pt>
                <c:pt idx="57">
                  <c:v>1.3929121460592433E-2</c:v>
                </c:pt>
                <c:pt idx="58">
                  <c:v>1.3872006883187201E-2</c:v>
                </c:pt>
                <c:pt idx="59">
                  <c:v>1.3823992717557387E-2</c:v>
                </c:pt>
                <c:pt idx="60">
                  <c:v>1.3784920279286723E-2</c:v>
                </c:pt>
                <c:pt idx="61">
                  <c:v>1.3754661480499066E-2</c:v>
                </c:pt>
                <c:pt idx="62">
                  <c:v>1.3733117767959602E-2</c:v>
                </c:pt>
                <c:pt idx="63">
                  <c:v>1.3720219313914751E-2</c:v>
                </c:pt>
                <c:pt idx="64">
                  <c:v>1.3715924446936799E-2</c:v>
                </c:pt>
                <c:pt idx="65">
                  <c:v>1.3720219313914648E-2</c:v>
                </c:pt>
                <c:pt idx="66">
                  <c:v>1.3733117767959602E-2</c:v>
                </c:pt>
                <c:pt idx="67">
                  <c:v>1.375466148049897E-2</c:v>
                </c:pt>
                <c:pt idx="68">
                  <c:v>1.3784920279286532E-2</c:v>
                </c:pt>
                <c:pt idx="69">
                  <c:v>1.3823992717556806E-2</c:v>
                </c:pt>
                <c:pt idx="70">
                  <c:v>1.3872006883187564E-2</c:v>
                </c:pt>
                <c:pt idx="71">
                  <c:v>1.3929121460592621E-2</c:v>
                </c:pt>
                <c:pt idx="72">
                  <c:v>1.3995527062255075E-2</c:v>
                </c:pt>
                <c:pt idx="73">
                  <c:v>1.4071447851450021E-2</c:v>
                </c:pt>
                <c:pt idx="74">
                  <c:v>1.4157143482910603E-2</c:v>
                </c:pt>
                <c:pt idx="75">
                  <c:v>1.4252911394145907E-2</c:v>
                </c:pt>
                <c:pt idx="76">
                  <c:v>1.435908948697778E-2</c:v>
                </c:pt>
                <c:pt idx="77">
                  <c:v>1.4476059246886592E-2</c:v>
                </c:pt>
                <c:pt idx="78">
                  <c:v>1.4604249357187885E-2</c:v>
                </c:pt>
                <c:pt idx="79">
                  <c:v>1.4744139876268691E-2</c:v>
                </c:pt>
                <c:pt idx="80">
                  <c:v>1.4896267059513532E-2</c:v>
                </c:pt>
                <c:pt idx="81">
                  <c:v>1.5061228923664419E-2</c:v>
                </c:pt>
                <c:pt idx="82">
                  <c:v>1.5239691670889776E-2</c:v>
                </c:pt>
                <c:pt idx="83">
                  <c:v>1.5432397113615421E-2</c:v>
                </c:pt>
                <c:pt idx="84">
                  <c:v>1.5640171270306025E-2</c:v>
                </c:pt>
                <c:pt idx="85">
                  <c:v>1.5863934338289806E-2</c:v>
                </c:pt>
                <c:pt idx="86">
                  <c:v>1.6104712294214795E-2</c:v>
                </c:pt>
                <c:pt idx="87">
                  <c:v>1.636365042821215E-2</c:v>
                </c:pt>
                <c:pt idx="88">
                  <c:v>1.6642029187443629E-2</c:v>
                </c:pt>
                <c:pt idx="89">
                  <c:v>1.6941282792592719E-2</c:v>
                </c:pt>
                <c:pt idx="90">
                  <c:v>1.7263021202556982E-2</c:v>
                </c:pt>
                <c:pt idx="91">
                  <c:v>1.7609056145564045E-2</c:v>
                </c:pt>
                <c:pt idx="92">
                  <c:v>1.7981432119266776E-2</c:v>
                </c:pt>
                <c:pt idx="93">
                  <c:v>1.8382463501935842E-2</c:v>
                </c:pt>
                <c:pt idx="94">
                  <c:v>1.8814779230698773E-2</c:v>
                </c:pt>
                <c:pt idx="95">
                  <c:v>1.9281376917663361E-2</c:v>
                </c:pt>
                <c:pt idx="96">
                  <c:v>1.9785688828230164E-2</c:v>
                </c:pt>
                <c:pt idx="97">
                  <c:v>2.0331662891755475E-2</c:v>
                </c:pt>
                <c:pt idx="98">
                  <c:v>2.0923862930549677E-2</c:v>
                </c:pt>
                <c:pt idx="99">
                  <c:v>2.1567593692656727E-2</c:v>
                </c:pt>
                <c:pt idx="100">
                  <c:v>2.2269058225685232E-2</c:v>
                </c:pt>
                <c:pt idx="101">
                  <c:v>2.3035557887577603E-2</c:v>
                </c:pt>
                <c:pt idx="102">
                  <c:v>2.3875749245471065E-2</c:v>
                </c:pt>
                <c:pt idx="103">
                  <c:v>2.4799977873935938E-2</c:v>
                </c:pt>
                <c:pt idx="104">
                  <c:v>2.5820717596177972E-2</c:v>
                </c:pt>
                <c:pt idx="105">
                  <c:v>2.6953156587351496E-2</c:v>
                </c:pt>
                <c:pt idx="106">
                  <c:v>2.8215991589385453E-2</c:v>
                </c:pt>
                <c:pt idx="107">
                  <c:v>2.9632522723785797E-2</c:v>
                </c:pt>
                <c:pt idx="108">
                  <c:v>3.1232191839239396E-2</c:v>
                </c:pt>
                <c:pt idx="109">
                  <c:v>3.3052791117203467E-2</c:v>
                </c:pt>
                <c:pt idx="110">
                  <c:v>3.5143712240599617E-2</c:v>
                </c:pt>
                <c:pt idx="111">
                  <c:v>3.7570861380319551E-2</c:v>
                </c:pt>
                <c:pt idx="112">
                  <c:v>4.0424336717280698E-2</c:v>
                </c:pt>
                <c:pt idx="113">
                  <c:v>4.3830878962689189E-2</c:v>
                </c:pt>
                <c:pt idx="114">
                  <c:v>4.7974976281206692E-2</c:v>
                </c:pt>
                <c:pt idx="115">
                  <c:v>5.3136594369416514E-2</c:v>
                </c:pt>
                <c:pt idx="116">
                  <c:v>5.9763176432758983E-2</c:v>
                </c:pt>
                <c:pt idx="117">
                  <c:v>6.8618804901333E-2</c:v>
                </c:pt>
                <c:pt idx="118">
                  <c:v>8.1128149839701305E-2</c:v>
                </c:pt>
                <c:pt idx="119">
                  <c:v>0.1002947784301689</c:v>
                </c:pt>
                <c:pt idx="120">
                  <c:v>0.13374440289529876</c:v>
                </c:pt>
                <c:pt idx="121">
                  <c:v>0.20822674155027582</c:v>
                </c:pt>
                <c:pt idx="122">
                  <c:v>0.53059548054527017</c:v>
                </c:pt>
                <c:pt idx="123">
                  <c:v>0.73123249256954082</c:v>
                </c:pt>
                <c:pt idx="124">
                  <c:v>0.19679782389407394</c:v>
                </c:pt>
                <c:pt idx="125">
                  <c:v>0.10638362484337209</c:v>
                </c:pt>
                <c:pt idx="126">
                  <c:v>6.9819143588824559E-2</c:v>
                </c:pt>
                <c:pt idx="127">
                  <c:v>5.2392036753330429E-2</c:v>
                </c:pt>
              </c:numCache>
            </c:numRef>
          </c:val>
          <c:smooth val="0"/>
        </c:ser>
        <c:ser>
          <c:idx val="3"/>
          <c:order val="3"/>
          <c:tx>
            <c:v>FFT 4</c:v>
          </c:tx>
          <c:marker>
            <c:symbol val="none"/>
          </c:marker>
          <c:val>
            <c:numRef>
              <c:f>Sheet1!$N$2:$N$129</c:f>
              <c:numCache>
                <c:formatCode>General</c:formatCode>
                <c:ptCount val="128"/>
                <c:pt idx="0">
                  <c:v>2.1754628970133399E-2</c:v>
                </c:pt>
                <c:pt idx="1">
                  <c:v>2.2059155901264539E-2</c:v>
                </c:pt>
                <c:pt idx="2">
                  <c:v>2.3001648615643921E-2</c:v>
                </c:pt>
                <c:pt idx="3">
                  <c:v>2.4677427044561134E-2</c:v>
                </c:pt>
                <c:pt idx="4">
                  <c:v>2.7278546162579072E-2</c:v>
                </c:pt>
                <c:pt idx="5">
                  <c:v>3.1164183619212912E-2</c:v>
                </c:pt>
                <c:pt idx="6">
                  <c:v>3.7024325991736821E-2</c:v>
                </c:pt>
                <c:pt idx="7">
                  <c:v>4.6304805217786286E-2</c:v>
                </c:pt>
                <c:pt idx="8">
                  <c:v>6.2542189797949788E-2</c:v>
                </c:pt>
                <c:pt idx="9">
                  <c:v>9.7122499676784796E-2</c:v>
                </c:pt>
                <c:pt idx="10">
                  <c:v>0.21761282858246792</c:v>
                </c:pt>
                <c:pt idx="11">
                  <c:v>0.94394514379858918</c:v>
                </c:pt>
                <c:pt idx="12">
                  <c:v>0.15079087791000179</c:v>
                </c:pt>
                <c:pt idx="13">
                  <c:v>8.2653019622415599E-2</c:v>
                </c:pt>
                <c:pt idx="14">
                  <c:v>5.7316145218858465E-2</c:v>
                </c:pt>
                <c:pt idx="15">
                  <c:v>4.4112015974491048E-2</c:v>
                </c:pt>
                <c:pt idx="16">
                  <c:v>3.6018730402761934E-2</c:v>
                </c:pt>
                <c:pt idx="17">
                  <c:v>3.0554607238319476E-2</c:v>
                </c:pt>
                <c:pt idx="18">
                  <c:v>2.6619835429276806E-2</c:v>
                </c:pt>
                <c:pt idx="19">
                  <c:v>2.3652475300433753E-2</c:v>
                </c:pt>
                <c:pt idx="20">
                  <c:v>2.1335636085675454E-2</c:v>
                </c:pt>
                <c:pt idx="21">
                  <c:v>1.9477127956523829E-2</c:v>
                </c:pt>
                <c:pt idx="22">
                  <c:v>1.7953672927167787E-2</c:v>
                </c:pt>
                <c:pt idx="23">
                  <c:v>1.6682592735494654E-2</c:v>
                </c:pt>
                <c:pt idx="24">
                  <c:v>1.5606386628454831E-2</c:v>
                </c:pt>
                <c:pt idx="25">
                  <c:v>1.4683837530001461E-2</c:v>
                </c:pt>
                <c:pt idx="26">
                  <c:v>1.3884636309488415E-2</c:v>
                </c:pt>
                <c:pt idx="27">
                  <c:v>1.3186001845261894E-2</c:v>
                </c:pt>
                <c:pt idx="28">
                  <c:v>1.2570483350252074E-2</c:v>
                </c:pt>
                <c:pt idx="29">
                  <c:v>1.2024489423618386E-2</c:v>
                </c:pt>
                <c:pt idx="30">
                  <c:v>1.1537278335651439E-2</c:v>
                </c:pt>
                <c:pt idx="31">
                  <c:v>1.1100249345951515E-2</c:v>
                </c:pt>
                <c:pt idx="32">
                  <c:v>1.0706435402983399E-2</c:v>
                </c:pt>
                <c:pt idx="33">
                  <c:v>1.03501335473357E-2</c:v>
                </c:pt>
                <c:pt idx="34">
                  <c:v>1.0026631342372239E-2</c:v>
                </c:pt>
                <c:pt idx="35">
                  <c:v>9.7320014636537756E-3</c:v>
                </c:pt>
                <c:pt idx="36">
                  <c:v>9.4629454472420459E-3</c:v>
                </c:pt>
                <c:pt idx="37">
                  <c:v>9.2166734139937107E-3</c:v>
                </c:pt>
                <c:pt idx="38">
                  <c:v>8.9908104755491141E-3</c:v>
                </c:pt>
                <c:pt idx="39">
                  <c:v>8.7833231727027679E-3</c:v>
                </c:pt>
                <c:pt idx="40">
                  <c:v>8.592461124739572E-3</c:v>
                </c:pt>
                <c:pt idx="41">
                  <c:v>8.4167103501582938E-3</c:v>
                </c:pt>
                <c:pt idx="42">
                  <c:v>8.2547556303100705E-3</c:v>
                </c:pt>
                <c:pt idx="43">
                  <c:v>8.1054499432332543E-3</c:v>
                </c:pt>
                <c:pt idx="44">
                  <c:v>7.9677894724351581E-3</c:v>
                </c:pt>
                <c:pt idx="45">
                  <c:v>7.8408930468279563E-3</c:v>
                </c:pt>
                <c:pt idx="46">
                  <c:v>7.7239851293357175E-3</c:v>
                </c:pt>
                <c:pt idx="47">
                  <c:v>7.6163816678584805E-3</c:v>
                </c:pt>
                <c:pt idx="48">
                  <c:v>7.5174782708389625E-3</c:v>
                </c:pt>
                <c:pt idx="49">
                  <c:v>7.4267402831557612E-3</c:v>
                </c:pt>
                <c:pt idx="50">
                  <c:v>7.3436944254355822E-3</c:v>
                </c:pt>
                <c:pt idx="51">
                  <c:v>7.2679217276652537E-3</c:v>
                </c:pt>
                <c:pt idx="52">
                  <c:v>7.1990515409609736E-3</c:v>
                </c:pt>
                <c:pt idx="53">
                  <c:v>7.1367564530572646E-3</c:v>
                </c:pt>
                <c:pt idx="54">
                  <c:v>7.0807479661350974E-3</c:v>
                </c:pt>
                <c:pt idx="55">
                  <c:v>7.0307728219812368E-3</c:v>
                </c:pt>
                <c:pt idx="56">
                  <c:v>6.9866098807086106E-3</c:v>
                </c:pt>
                <c:pt idx="57">
                  <c:v>6.9480674764006416E-3</c:v>
                </c:pt>
                <c:pt idx="58">
                  <c:v>6.9149811870914827E-3</c:v>
                </c:pt>
                <c:pt idx="59">
                  <c:v>6.8872119680128633E-3</c:v>
                </c:pt>
                <c:pt idx="60">
                  <c:v>6.8646446066299542E-3</c:v>
                </c:pt>
                <c:pt idx="61">
                  <c:v>6.8471864660525714E-3</c:v>
                </c:pt>
                <c:pt idx="62">
                  <c:v>6.8347664902680934E-3</c:v>
                </c:pt>
                <c:pt idx="63">
                  <c:v>6.8273344505940612E-3</c:v>
                </c:pt>
                <c:pt idx="64">
                  <c:v>6.8248604179888296E-3</c:v>
                </c:pt>
                <c:pt idx="65">
                  <c:v>6.8273344505940213E-3</c:v>
                </c:pt>
                <c:pt idx="66">
                  <c:v>6.8347664902680717E-3</c:v>
                </c:pt>
                <c:pt idx="67">
                  <c:v>6.847186466052633E-3</c:v>
                </c:pt>
                <c:pt idx="68">
                  <c:v>6.8646446066299533E-3</c:v>
                </c:pt>
                <c:pt idx="69">
                  <c:v>6.8872119680127367E-3</c:v>
                </c:pt>
                <c:pt idx="70">
                  <c:v>6.914981187091474E-3</c:v>
                </c:pt>
                <c:pt idx="71">
                  <c:v>6.9480674764006382E-3</c:v>
                </c:pt>
                <c:pt idx="72">
                  <c:v>6.9866098807085985E-3</c:v>
                </c:pt>
                <c:pt idx="73">
                  <c:v>7.0307728219811466E-3</c:v>
                </c:pt>
                <c:pt idx="74">
                  <c:v>7.0807479661349673E-3</c:v>
                </c:pt>
                <c:pt idx="75">
                  <c:v>7.1367564530579013E-3</c:v>
                </c:pt>
                <c:pt idx="76">
                  <c:v>7.1990515409610569E-3</c:v>
                </c:pt>
                <c:pt idx="77">
                  <c:v>7.2679217276652294E-3</c:v>
                </c:pt>
                <c:pt idx="78">
                  <c:v>7.3436944254356316E-3</c:v>
                </c:pt>
                <c:pt idx="79">
                  <c:v>7.4267402831557769E-3</c:v>
                </c:pt>
                <c:pt idx="80">
                  <c:v>7.5174782708389721E-3</c:v>
                </c:pt>
                <c:pt idx="81">
                  <c:v>7.6163816678584371E-3</c:v>
                </c:pt>
                <c:pt idx="82">
                  <c:v>7.7239851293357115E-3</c:v>
                </c:pt>
                <c:pt idx="83">
                  <c:v>7.8408930468279806E-3</c:v>
                </c:pt>
                <c:pt idx="84">
                  <c:v>7.967789472435087E-3</c:v>
                </c:pt>
                <c:pt idx="85">
                  <c:v>8.1054499432326975E-3</c:v>
                </c:pt>
                <c:pt idx="86">
                  <c:v>8.2547556303102041E-3</c:v>
                </c:pt>
                <c:pt idx="87">
                  <c:v>8.4167103501583667E-3</c:v>
                </c:pt>
                <c:pt idx="88">
                  <c:v>8.5924611247396136E-3</c:v>
                </c:pt>
                <c:pt idx="89">
                  <c:v>8.7833231727027471E-3</c:v>
                </c:pt>
                <c:pt idx="90">
                  <c:v>8.9908104755491176E-3</c:v>
                </c:pt>
                <c:pt idx="91">
                  <c:v>9.2166734139938009E-3</c:v>
                </c:pt>
                <c:pt idx="92">
                  <c:v>9.4629454472420736E-3</c:v>
                </c:pt>
                <c:pt idx="93">
                  <c:v>9.7320014636537062E-3</c:v>
                </c:pt>
                <c:pt idx="94">
                  <c:v>1.0026631342372293E-2</c:v>
                </c:pt>
                <c:pt idx="95">
                  <c:v>1.0350133547335716E-2</c:v>
                </c:pt>
                <c:pt idx="96">
                  <c:v>1.0706435402983416E-2</c:v>
                </c:pt>
                <c:pt idx="97">
                  <c:v>1.110024934595146E-2</c:v>
                </c:pt>
                <c:pt idx="98">
                  <c:v>1.1537278335651456E-2</c:v>
                </c:pt>
                <c:pt idx="99">
                  <c:v>1.202448942361839E-2</c:v>
                </c:pt>
                <c:pt idx="100">
                  <c:v>1.2570483350252057E-2</c:v>
                </c:pt>
                <c:pt idx="101">
                  <c:v>1.3186001845261589E-2</c:v>
                </c:pt>
                <c:pt idx="102">
                  <c:v>1.3884636309488467E-2</c:v>
                </c:pt>
                <c:pt idx="103">
                  <c:v>1.4683837530001442E-2</c:v>
                </c:pt>
                <c:pt idx="104">
                  <c:v>1.5606386628454809E-2</c:v>
                </c:pt>
                <c:pt idx="105">
                  <c:v>1.6682592735494592E-2</c:v>
                </c:pt>
                <c:pt idx="106">
                  <c:v>1.7953672927167746E-2</c:v>
                </c:pt>
                <c:pt idx="107">
                  <c:v>1.9477127956524117E-2</c:v>
                </c:pt>
                <c:pt idx="108">
                  <c:v>2.1335636085675454E-2</c:v>
                </c:pt>
                <c:pt idx="109">
                  <c:v>2.3652475300433459E-2</c:v>
                </c:pt>
                <c:pt idx="110">
                  <c:v>2.6619835429277035E-2</c:v>
                </c:pt>
                <c:pt idx="111">
                  <c:v>3.0554607238319476E-2</c:v>
                </c:pt>
                <c:pt idx="112">
                  <c:v>3.601873040276201E-2</c:v>
                </c:pt>
                <c:pt idx="113">
                  <c:v>4.4112015974490708E-2</c:v>
                </c:pt>
                <c:pt idx="114">
                  <c:v>5.7316145218858583E-2</c:v>
                </c:pt>
                <c:pt idx="115">
                  <c:v>8.2653019622415475E-2</c:v>
                </c:pt>
                <c:pt idx="116">
                  <c:v>0.15079087791000234</c:v>
                </c:pt>
                <c:pt idx="117">
                  <c:v>0.94394514379858985</c:v>
                </c:pt>
                <c:pt idx="118">
                  <c:v>0.21761282858246739</c:v>
                </c:pt>
                <c:pt idx="119">
                  <c:v>9.7122499676784213E-2</c:v>
                </c:pt>
                <c:pt idx="120">
                  <c:v>6.254218979794969E-2</c:v>
                </c:pt>
                <c:pt idx="121">
                  <c:v>4.6304805217785738E-2</c:v>
                </c:pt>
                <c:pt idx="122">
                  <c:v>3.7024325991736821E-2</c:v>
                </c:pt>
                <c:pt idx="123">
                  <c:v>3.1164183619212915E-2</c:v>
                </c:pt>
                <c:pt idx="124">
                  <c:v>2.7278546162579003E-2</c:v>
                </c:pt>
                <c:pt idx="125">
                  <c:v>2.4677427044560628E-2</c:v>
                </c:pt>
                <c:pt idx="126">
                  <c:v>2.3001648615644105E-2</c:v>
                </c:pt>
                <c:pt idx="127">
                  <c:v>2.2059155901264612E-2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62784"/>
        <c:axId val="158507584"/>
      </c:lineChart>
      <c:catAx>
        <c:axId val="15506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8507584"/>
        <c:crosses val="autoZero"/>
        <c:auto val="1"/>
        <c:lblAlgn val="ctr"/>
        <c:lblOffset val="100"/>
        <c:noMultiLvlLbl val="0"/>
      </c:catAx>
      <c:valAx>
        <c:axId val="15850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6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Sheet1!$P$2:$P$129</c:f>
              <c:numCache>
                <c:formatCode>General</c:formatCode>
                <c:ptCount val="128"/>
                <c:pt idx="0">
                  <c:v>0.31577874320618471</c:v>
                </c:pt>
                <c:pt idx="1">
                  <c:v>1.2352624690121552</c:v>
                </c:pt>
                <c:pt idx="2">
                  <c:v>0.5026781473381241</c:v>
                </c:pt>
                <c:pt idx="3">
                  <c:v>1.0374283008528227</c:v>
                </c:pt>
                <c:pt idx="4">
                  <c:v>0.45511077481592932</c:v>
                </c:pt>
                <c:pt idx="5">
                  <c:v>0.90174276013336296</c:v>
                </c:pt>
                <c:pt idx="6">
                  <c:v>0.66946902149816923</c:v>
                </c:pt>
                <c:pt idx="7">
                  <c:v>0.33565672077645331</c:v>
                </c:pt>
                <c:pt idx="8">
                  <c:v>0.26412767083808131</c:v>
                </c:pt>
                <c:pt idx="9">
                  <c:v>0.25595430947229836</c:v>
                </c:pt>
                <c:pt idx="10">
                  <c:v>0.35036673176089694</c:v>
                </c:pt>
                <c:pt idx="11">
                  <c:v>1.0588367630794779</c:v>
                </c:pt>
                <c:pt idx="12">
                  <c:v>0.25254973305714989</c:v>
                </c:pt>
                <c:pt idx="13">
                  <c:v>0.17428448597875312</c:v>
                </c:pt>
                <c:pt idx="14">
                  <c:v>0.14086524172070344</c:v>
                </c:pt>
                <c:pt idx="15">
                  <c:v>0.1210419874924295</c:v>
                </c:pt>
                <c:pt idx="16">
                  <c:v>0.10741762357237608</c:v>
                </c:pt>
                <c:pt idx="17">
                  <c:v>9.7256466807639386E-2</c:v>
                </c:pt>
                <c:pt idx="18">
                  <c:v>8.9279963026573858E-2</c:v>
                </c:pt>
                <c:pt idx="19">
                  <c:v>8.2796348318665683E-2</c:v>
                </c:pt>
                <c:pt idx="20">
                  <c:v>7.7391924628510342E-2</c:v>
                </c:pt>
                <c:pt idx="21">
                  <c:v>7.2800692466967271E-2</c:v>
                </c:pt>
                <c:pt idx="22">
                  <c:v>6.8842018078297748E-2</c:v>
                </c:pt>
                <c:pt idx="23">
                  <c:v>6.538791401629164E-2</c:v>
                </c:pt>
                <c:pt idx="24">
                  <c:v>6.2344568836442141E-2</c:v>
                </c:pt>
                <c:pt idx="25">
                  <c:v>5.9641296034699795E-2</c:v>
                </c:pt>
                <c:pt idx="26">
                  <c:v>5.7223599128392366E-2</c:v>
                </c:pt>
                <c:pt idx="27">
                  <c:v>5.5048646136990537E-2</c:v>
                </c:pt>
                <c:pt idx="28">
                  <c:v>5.3082214440685088E-2</c:v>
                </c:pt>
                <c:pt idx="29">
                  <c:v>5.1296569388137411E-2</c:v>
                </c:pt>
                <c:pt idx="30">
                  <c:v>4.9668955656395841E-2</c:v>
                </c:pt>
                <c:pt idx="31">
                  <c:v>4.8180499599862682E-2</c:v>
                </c:pt>
                <c:pt idx="32">
                  <c:v>4.6815396651325628E-2</c:v>
                </c:pt>
                <c:pt idx="33">
                  <c:v>4.5560299014572508E-2</c:v>
                </c:pt>
                <c:pt idx="34">
                  <c:v>4.4403847933040863E-2</c:v>
                </c:pt>
                <c:pt idx="35">
                  <c:v>4.3336311100571526E-2</c:v>
                </c:pt>
                <c:pt idx="36">
                  <c:v>4.2349298621562129E-2</c:v>
                </c:pt>
                <c:pt idx="37">
                  <c:v>4.1435537741968974E-2</c:v>
                </c:pt>
                <c:pt idx="38">
                  <c:v>4.0588692795234985E-2</c:v>
                </c:pt>
                <c:pt idx="39">
                  <c:v>3.9803219654289582E-2</c:v>
                </c:pt>
                <c:pt idx="40">
                  <c:v>3.9074247288264509E-2</c:v>
                </c:pt>
                <c:pt idx="41">
                  <c:v>3.8397480617612958E-2</c:v>
                </c:pt>
                <c:pt idx="42">
                  <c:v>3.7769120303489466E-2</c:v>
                </c:pt>
                <c:pt idx="43">
                  <c:v>3.7185796120899291E-2</c:v>
                </c:pt>
                <c:pt idx="44">
                  <c:v>3.6644511137817332E-2</c:v>
                </c:pt>
                <c:pt idx="45">
                  <c:v>3.6142594945747605E-2</c:v>
                </c:pt>
                <c:pt idx="46">
                  <c:v>3.5677664094734489E-2</c:v>
                </c:pt>
                <c:pt idx="47">
                  <c:v>3.5247588608664435E-2</c:v>
                </c:pt>
                <c:pt idx="48">
                  <c:v>3.4850463360121771E-2</c:v>
                </c:pt>
                <c:pt idx="49">
                  <c:v>3.4484583738332457E-2</c:v>
                </c:pt>
                <c:pt idx="50">
                  <c:v>3.4148424756863013E-2</c:v>
                </c:pt>
                <c:pt idx="51">
                  <c:v>3.3840623240312576E-2</c:v>
                </c:pt>
                <c:pt idx="52">
                  <c:v>3.3559962173289319E-2</c:v>
                </c:pt>
                <c:pt idx="53">
                  <c:v>3.3305357427709202E-2</c:v>
                </c:pt>
                <c:pt idx="54">
                  <c:v>3.3075846684414267E-2</c:v>
                </c:pt>
                <c:pt idx="55">
                  <c:v>3.2870579135395483E-2</c:v>
                </c:pt>
                <c:pt idx="56">
                  <c:v>3.2688807291060169E-2</c:v>
                </c:pt>
                <c:pt idx="57">
                  <c:v>3.252987966782258E-2</c:v>
                </c:pt>
                <c:pt idx="58">
                  <c:v>3.2393234578350152E-2</c:v>
                </c:pt>
                <c:pt idx="59">
                  <c:v>3.2278395053662347E-2</c:v>
                </c:pt>
                <c:pt idx="60">
                  <c:v>3.2184964401860194E-2</c:v>
                </c:pt>
                <c:pt idx="61">
                  <c:v>3.2112622719073176E-2</c:v>
                </c:pt>
                <c:pt idx="62">
                  <c:v>3.2061123990409286E-2</c:v>
                </c:pt>
                <c:pt idx="63">
                  <c:v>3.2030294016804961E-2</c:v>
                </c:pt>
                <c:pt idx="64">
                  <c:v>3.2020028870383466E-2</c:v>
                </c:pt>
                <c:pt idx="65">
                  <c:v>3.2030294016804406E-2</c:v>
                </c:pt>
                <c:pt idx="66">
                  <c:v>3.2061123990409071E-2</c:v>
                </c:pt>
                <c:pt idx="67">
                  <c:v>3.2112622719074009E-2</c:v>
                </c:pt>
                <c:pt idx="68">
                  <c:v>3.2184964401860215E-2</c:v>
                </c:pt>
                <c:pt idx="69">
                  <c:v>3.2278395053661646E-2</c:v>
                </c:pt>
                <c:pt idx="70">
                  <c:v>3.2393234578350603E-2</c:v>
                </c:pt>
                <c:pt idx="71">
                  <c:v>3.2529879667822892E-2</c:v>
                </c:pt>
                <c:pt idx="72">
                  <c:v>3.2688807291060246E-2</c:v>
                </c:pt>
                <c:pt idx="73">
                  <c:v>3.2870579135395456E-2</c:v>
                </c:pt>
                <c:pt idx="74">
                  <c:v>3.3075846684414205E-2</c:v>
                </c:pt>
                <c:pt idx="75">
                  <c:v>3.3305357427710056E-2</c:v>
                </c:pt>
                <c:pt idx="76">
                  <c:v>3.3559962173289597E-2</c:v>
                </c:pt>
                <c:pt idx="77">
                  <c:v>3.3840623240312444E-2</c:v>
                </c:pt>
                <c:pt idx="78">
                  <c:v>3.4148424756863104E-2</c:v>
                </c:pt>
                <c:pt idx="79">
                  <c:v>3.4484583738332686E-2</c:v>
                </c:pt>
                <c:pt idx="80">
                  <c:v>3.4850463360121771E-2</c:v>
                </c:pt>
                <c:pt idx="81">
                  <c:v>3.5247588608664324E-2</c:v>
                </c:pt>
                <c:pt idx="82">
                  <c:v>3.5677664094734399E-2</c:v>
                </c:pt>
                <c:pt idx="83">
                  <c:v>3.6142594945747772E-2</c:v>
                </c:pt>
                <c:pt idx="84">
                  <c:v>3.6644511137817241E-2</c:v>
                </c:pt>
                <c:pt idx="85">
                  <c:v>3.7185796120898673E-2</c:v>
                </c:pt>
                <c:pt idx="86">
                  <c:v>3.7769120303489695E-2</c:v>
                </c:pt>
                <c:pt idx="87">
                  <c:v>3.8397480617613063E-2</c:v>
                </c:pt>
                <c:pt idx="88">
                  <c:v>3.9074247288264474E-2</c:v>
                </c:pt>
                <c:pt idx="89">
                  <c:v>3.9803219654289373E-2</c:v>
                </c:pt>
                <c:pt idx="90">
                  <c:v>4.0588692795234665E-2</c:v>
                </c:pt>
                <c:pt idx="91">
                  <c:v>4.1435537741969508E-2</c:v>
                </c:pt>
                <c:pt idx="92">
                  <c:v>4.2349298621562101E-2</c:v>
                </c:pt>
                <c:pt idx="93">
                  <c:v>4.3336311100570957E-2</c:v>
                </c:pt>
                <c:pt idx="94">
                  <c:v>4.4403847933041182E-2</c:v>
                </c:pt>
                <c:pt idx="95">
                  <c:v>4.5560299014572807E-2</c:v>
                </c:pt>
                <c:pt idx="96">
                  <c:v>4.6815396651325648E-2</c:v>
                </c:pt>
                <c:pt idx="97">
                  <c:v>4.818049959986255E-2</c:v>
                </c:pt>
                <c:pt idx="98">
                  <c:v>4.9668955656395709E-2</c:v>
                </c:pt>
                <c:pt idx="99">
                  <c:v>5.1296569388137932E-2</c:v>
                </c:pt>
                <c:pt idx="100">
                  <c:v>5.3082214440685213E-2</c:v>
                </c:pt>
                <c:pt idx="101">
                  <c:v>5.5048646136989773E-2</c:v>
                </c:pt>
                <c:pt idx="102">
                  <c:v>5.7223599128392741E-2</c:v>
                </c:pt>
                <c:pt idx="103">
                  <c:v>5.9641296034700052E-2</c:v>
                </c:pt>
                <c:pt idx="104">
                  <c:v>6.2344568836442231E-2</c:v>
                </c:pt>
                <c:pt idx="105">
                  <c:v>6.5387914016291404E-2</c:v>
                </c:pt>
                <c:pt idx="106">
                  <c:v>6.8842018078297693E-2</c:v>
                </c:pt>
                <c:pt idx="107">
                  <c:v>7.2800692466968159E-2</c:v>
                </c:pt>
                <c:pt idx="108">
                  <c:v>7.7391924628510439E-2</c:v>
                </c:pt>
                <c:pt idx="109">
                  <c:v>8.2796348318665156E-2</c:v>
                </c:pt>
                <c:pt idx="110">
                  <c:v>8.927996302657451E-2</c:v>
                </c:pt>
                <c:pt idx="111">
                  <c:v>9.7256466807639927E-2</c:v>
                </c:pt>
                <c:pt idx="112">
                  <c:v>0.10741762357237625</c:v>
                </c:pt>
                <c:pt idx="113">
                  <c:v>0.12104198749242898</c:v>
                </c:pt>
                <c:pt idx="114">
                  <c:v>0.14086524172070339</c:v>
                </c:pt>
                <c:pt idx="115">
                  <c:v>0.17428448597875368</c:v>
                </c:pt>
                <c:pt idx="116">
                  <c:v>0.25254973305715051</c:v>
                </c:pt>
                <c:pt idx="117">
                  <c:v>1.0588367630794784</c:v>
                </c:pt>
                <c:pt idx="118">
                  <c:v>0.35036673176089655</c:v>
                </c:pt>
                <c:pt idx="119">
                  <c:v>0.25595430947229825</c:v>
                </c:pt>
                <c:pt idx="120">
                  <c:v>0.26412767083808125</c:v>
                </c:pt>
                <c:pt idx="121">
                  <c:v>0.33565672077645264</c:v>
                </c:pt>
                <c:pt idx="122">
                  <c:v>0.669469021498169</c:v>
                </c:pt>
                <c:pt idx="123">
                  <c:v>0.90174276013336219</c:v>
                </c:pt>
                <c:pt idx="124">
                  <c:v>0.45511077481592893</c:v>
                </c:pt>
                <c:pt idx="125">
                  <c:v>1.0374283008528224</c:v>
                </c:pt>
                <c:pt idx="126">
                  <c:v>0.50267814733812399</c:v>
                </c:pt>
                <c:pt idx="127">
                  <c:v>1.2352624690121559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51488"/>
        <c:axId val="176202304"/>
      </c:lineChart>
      <c:catAx>
        <c:axId val="15475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202304"/>
        <c:crosses val="autoZero"/>
        <c:auto val="1"/>
        <c:lblAlgn val="ctr"/>
        <c:lblOffset val="100"/>
        <c:noMultiLvlLbl val="0"/>
      </c:catAx>
      <c:valAx>
        <c:axId val="17620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75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23812</xdr:rowOff>
    </xdr:from>
    <xdr:to>
      <xdr:col>31</xdr:col>
      <xdr:colOff>190500</xdr:colOff>
      <xdr:row>15</xdr:row>
      <xdr:rowOff>100012</xdr:rowOff>
    </xdr:to>
    <xdr:graphicFrame macro="">
      <xdr:nvGraphicFramePr>
        <xdr:cNvPr id="3" name="Chart 2" title="Original dat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19049</xdr:colOff>
      <xdr:row>16</xdr:row>
      <xdr:rowOff>4762</xdr:rowOff>
    </xdr:from>
    <xdr:to>
      <xdr:col>31</xdr:col>
      <xdr:colOff>219074</xdr:colOff>
      <xdr:row>30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9525</xdr:colOff>
      <xdr:row>31</xdr:row>
      <xdr:rowOff>147637</xdr:rowOff>
    </xdr:from>
    <xdr:to>
      <xdr:col>31</xdr:col>
      <xdr:colOff>219075</xdr:colOff>
      <xdr:row>46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topLeftCell="D4" workbookViewId="0">
      <selection activeCell="P2" sqref="P2:P129"/>
    </sheetView>
  </sheetViews>
  <sheetFormatPr defaultRowHeight="15" x14ac:dyDescent="0.25"/>
  <cols>
    <col min="1" max="1" width="4" bestFit="1" customWidth="1"/>
    <col min="2" max="2" width="12.7109375" bestFit="1" customWidth="1"/>
    <col min="3" max="5" width="12.7109375" customWidth="1"/>
    <col min="6" max="6" width="3.7109375" style="3" customWidth="1"/>
    <col min="7" max="7" width="9.5703125" customWidth="1"/>
    <col min="8" max="8" width="12" bestFit="1" customWidth="1"/>
    <col min="9" max="9" width="9.85546875" customWidth="1"/>
    <col min="10" max="10" width="12" customWidth="1"/>
    <col min="11" max="11" width="9.85546875" customWidth="1"/>
    <col min="12" max="12" width="12" customWidth="1"/>
    <col min="13" max="13" width="9.85546875" customWidth="1"/>
    <col min="14" max="14" width="12" customWidth="1"/>
    <col min="15" max="15" width="4.140625" customWidth="1"/>
    <col min="16" max="16" width="9.5703125" customWidth="1"/>
  </cols>
  <sheetData>
    <row r="1" spans="1:16" x14ac:dyDescent="0.25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134</v>
      </c>
      <c r="I1" t="s">
        <v>133</v>
      </c>
      <c r="J1" t="s">
        <v>135</v>
      </c>
      <c r="K1" t="s">
        <v>264</v>
      </c>
      <c r="L1" t="s">
        <v>265</v>
      </c>
      <c r="M1" t="s">
        <v>394</v>
      </c>
      <c r="N1" t="s">
        <v>395</v>
      </c>
    </row>
    <row r="2" spans="1:16" x14ac:dyDescent="0.25">
      <c r="A2">
        <v>0</v>
      </c>
      <c r="B2">
        <f>COS(3.14159*10000*A2)</f>
        <v>1</v>
      </c>
      <c r="C2">
        <f>COS(3.14159*25000*A2)</f>
        <v>1</v>
      </c>
      <c r="D2">
        <f>COS(3.14159*50000*A2)</f>
        <v>1</v>
      </c>
      <c r="E2">
        <f>COS(3.14159*100000*A2)</f>
        <v>1</v>
      </c>
      <c r="G2" t="s">
        <v>5</v>
      </c>
      <c r="H2" s="1">
        <f>IMABS(IMPRODUCT(G2,2/128))</f>
        <v>0.144687119615869</v>
      </c>
      <c r="I2" t="s">
        <v>136</v>
      </c>
      <c r="J2" s="1">
        <f>IMABS(IMPRODUCT(I2,2/128))</f>
        <v>0.102395816485066</v>
      </c>
      <c r="K2" t="s">
        <v>266</v>
      </c>
      <c r="L2" s="1">
        <f>IMABS(IMPRODUCT(K2,2/128))</f>
        <v>4.69411781351163E-2</v>
      </c>
      <c r="M2" t="s">
        <v>396</v>
      </c>
      <c r="N2" s="1">
        <f>IMABS(IMPRODUCT(M2,2/128))</f>
        <v>2.1754628970133399E-2</v>
      </c>
      <c r="O2" s="2"/>
      <c r="P2">
        <f>H2+J2+L2+N2</f>
        <v>0.31577874320618471</v>
      </c>
    </row>
    <row r="3" spans="1:16" x14ac:dyDescent="0.25">
      <c r="A3">
        <f>A2+2</f>
        <v>2</v>
      </c>
      <c r="B3">
        <f t="shared" ref="B3:B66" si="0">COS(3.14159*10000*A3)</f>
        <v>0.9985920227657028</v>
      </c>
      <c r="C3">
        <f t="shared" ref="C3:C66" si="1">COS(3.14159*25000*A3)</f>
        <v>0.99121098124654561</v>
      </c>
      <c r="D3">
        <f t="shared" ref="D3:D66" si="2">COS(3.14159*50000*A3)</f>
        <v>0.96499841868747971</v>
      </c>
      <c r="E3">
        <f t="shared" ref="E3:E66" si="3">COS(3.14159*100000*A3)</f>
        <v>0.86244389613867278</v>
      </c>
      <c r="G3" t="s">
        <v>6</v>
      </c>
      <c r="H3" s="1">
        <f t="shared" ref="H3:H66" si="4">IMABS(IMPRODUCT(G3,2/128))</f>
        <v>1.0239774850295924</v>
      </c>
      <c r="I3" t="s">
        <v>137</v>
      </c>
      <c r="J3" s="1">
        <f t="shared" ref="J3:L66" si="5">IMABS(IMPRODUCT(I3,2/128))</f>
        <v>0.13683379132796811</v>
      </c>
      <c r="K3" t="s">
        <v>267</v>
      </c>
      <c r="L3" s="1">
        <f t="shared" si="5"/>
        <v>5.2392036753330241E-2</v>
      </c>
      <c r="M3" t="s">
        <v>397</v>
      </c>
      <c r="N3" s="1">
        <f t="shared" ref="N3" si="6">IMABS(IMPRODUCT(M3,2/128))</f>
        <v>2.2059155901264539E-2</v>
      </c>
      <c r="O3" s="2"/>
      <c r="P3">
        <f t="shared" ref="P3:P66" si="7">H3+J3+L3+N3</f>
        <v>1.2352624690121552</v>
      </c>
    </row>
    <row r="4" spans="1:16" x14ac:dyDescent="0.25">
      <c r="A4">
        <f t="shared" ref="A4:A67" si="8">A3+2</f>
        <v>4</v>
      </c>
      <c r="B4">
        <f t="shared" si="0"/>
        <v>0.99437205586259569</v>
      </c>
      <c r="C4">
        <f t="shared" si="1"/>
        <v>0.96499841868747971</v>
      </c>
      <c r="D4">
        <f t="shared" si="2"/>
        <v>0.86244389613867278</v>
      </c>
      <c r="E4">
        <f t="shared" si="3"/>
        <v>0.48761894797370758</v>
      </c>
      <c r="G4" t="s">
        <v>7</v>
      </c>
      <c r="H4" s="1">
        <f t="shared" si="4"/>
        <v>6.5011984805852088E-2</v>
      </c>
      <c r="I4" t="s">
        <v>138</v>
      </c>
      <c r="J4" s="1">
        <f t="shared" si="5"/>
        <v>0.34484537032780321</v>
      </c>
      <c r="K4" t="s">
        <v>268</v>
      </c>
      <c r="L4" s="1">
        <f t="shared" si="5"/>
        <v>6.9819143588824836E-2</v>
      </c>
      <c r="M4" t="s">
        <v>398</v>
      </c>
      <c r="N4" s="1">
        <f t="shared" ref="N4" si="9">IMABS(IMPRODUCT(M4,2/128))</f>
        <v>2.3001648615643921E-2</v>
      </c>
      <c r="O4" s="2"/>
      <c r="P4">
        <f t="shared" si="7"/>
        <v>0.5026781473381241</v>
      </c>
    </row>
    <row r="5" spans="1:16" x14ac:dyDescent="0.25">
      <c r="A5">
        <f t="shared" si="8"/>
        <v>6</v>
      </c>
      <c r="B5">
        <f t="shared" si="0"/>
        <v>0.98735198252649048</v>
      </c>
      <c r="C5">
        <f t="shared" si="1"/>
        <v>0.92182307773061767</v>
      </c>
      <c r="D5">
        <f t="shared" si="2"/>
        <v>0.69951557327349667</v>
      </c>
      <c r="E5">
        <f t="shared" si="3"/>
        <v>-2.1355925495702473E-2</v>
      </c>
      <c r="G5" t="s">
        <v>8</v>
      </c>
      <c r="H5" s="1">
        <f t="shared" si="4"/>
        <v>2.5690994956604495E-2</v>
      </c>
      <c r="I5" t="s">
        <v>139</v>
      </c>
      <c r="J5" s="1">
        <f t="shared" si="5"/>
        <v>0.8806762540082852</v>
      </c>
      <c r="K5" t="s">
        <v>269</v>
      </c>
      <c r="L5" s="1">
        <f t="shared" si="5"/>
        <v>0.10638362484337176</v>
      </c>
      <c r="M5" t="s">
        <v>399</v>
      </c>
      <c r="N5" s="1">
        <f t="shared" ref="N5" si="10">IMABS(IMPRODUCT(M5,2/128))</f>
        <v>2.4677427044561134E-2</v>
      </c>
      <c r="O5" s="2"/>
      <c r="P5">
        <f t="shared" si="7"/>
        <v>1.0374283008528227</v>
      </c>
    </row>
    <row r="6" spans="1:16" x14ac:dyDescent="0.25">
      <c r="A6">
        <f t="shared" si="8"/>
        <v>8</v>
      </c>
      <c r="B6">
        <f t="shared" si="0"/>
        <v>0.97755157096081036</v>
      </c>
      <c r="C6">
        <f t="shared" si="1"/>
        <v>0.86244389613867278</v>
      </c>
      <c r="D6">
        <f t="shared" si="2"/>
        <v>0.48761894797370758</v>
      </c>
      <c r="E6">
        <f t="shared" si="3"/>
        <v>-0.52445552315402932</v>
      </c>
      <c r="G6" t="s">
        <v>9</v>
      </c>
      <c r="H6" s="1">
        <f t="shared" si="4"/>
        <v>1.5037691262526758E-2</v>
      </c>
      <c r="I6" t="s">
        <v>140</v>
      </c>
      <c r="J6" s="1">
        <f t="shared" si="5"/>
        <v>0.21599671349674923</v>
      </c>
      <c r="K6" t="s">
        <v>270</v>
      </c>
      <c r="L6" s="1">
        <f t="shared" si="5"/>
        <v>0.19679782389407421</v>
      </c>
      <c r="M6" t="s">
        <v>400</v>
      </c>
      <c r="N6" s="1">
        <f t="shared" ref="N6" si="11">IMABS(IMPRODUCT(M6,2/128))</f>
        <v>2.7278546162579072E-2</v>
      </c>
      <c r="O6" s="2"/>
      <c r="P6">
        <f t="shared" si="7"/>
        <v>0.45511077481592932</v>
      </c>
    </row>
    <row r="7" spans="1:16" x14ac:dyDescent="0.25">
      <c r="A7">
        <f t="shared" si="8"/>
        <v>10</v>
      </c>
      <c r="B7">
        <f t="shared" si="0"/>
        <v>0.96499841868747971</v>
      </c>
      <c r="C7">
        <f t="shared" si="1"/>
        <v>0.78790464339279787</v>
      </c>
      <c r="D7">
        <f t="shared" si="2"/>
        <v>0.2415874541598638</v>
      </c>
      <c r="E7">
        <f t="shared" si="3"/>
        <v>-0.88327100398511138</v>
      </c>
      <c r="G7" t="s">
        <v>10</v>
      </c>
      <c r="H7" s="1">
        <f t="shared" si="4"/>
        <v>1.0422206914828206E-2</v>
      </c>
      <c r="I7" t="s">
        <v>141</v>
      </c>
      <c r="J7" s="1">
        <f t="shared" si="5"/>
        <v>0.12892387702977967</v>
      </c>
      <c r="K7" t="s">
        <v>271</v>
      </c>
      <c r="L7" s="1">
        <f t="shared" si="5"/>
        <v>0.73123249256954215</v>
      </c>
      <c r="M7" t="s">
        <v>401</v>
      </c>
      <c r="N7" s="1">
        <f t="shared" ref="N7" si="12">IMABS(IMPRODUCT(M7,2/128))</f>
        <v>3.1164183619212912E-2</v>
      </c>
      <c r="O7" s="2"/>
      <c r="P7">
        <f t="shared" si="7"/>
        <v>0.90174276013336296</v>
      </c>
    </row>
    <row r="8" spans="1:16" x14ac:dyDescent="0.25">
      <c r="A8">
        <f t="shared" si="8"/>
        <v>12</v>
      </c>
      <c r="B8">
        <f t="shared" si="0"/>
        <v>0.94972787479798249</v>
      </c>
      <c r="C8">
        <f t="shared" si="1"/>
        <v>0.69951557327349667</v>
      </c>
      <c r="D8">
        <f t="shared" si="2"/>
        <v>-2.1355925495702473E-2</v>
      </c>
      <c r="E8">
        <f t="shared" si="3"/>
        <v>-0.99908784889244406</v>
      </c>
      <c r="G8" t="s">
        <v>11</v>
      </c>
      <c r="H8" s="1">
        <f t="shared" si="4"/>
        <v>7.9330824872527669E-3</v>
      </c>
      <c r="I8" t="s">
        <v>142</v>
      </c>
      <c r="J8" s="1">
        <f t="shared" si="5"/>
        <v>9.3916132473909106E-2</v>
      </c>
      <c r="K8" t="s">
        <v>272</v>
      </c>
      <c r="L8" s="1">
        <f t="shared" si="5"/>
        <v>0.53059548054527061</v>
      </c>
      <c r="M8" t="s">
        <v>402</v>
      </c>
      <c r="N8" s="1">
        <f t="shared" ref="N8" si="13">IMABS(IMPRODUCT(M8,2/128))</f>
        <v>3.7024325991736821E-2</v>
      </c>
      <c r="O8" s="2"/>
      <c r="P8">
        <f t="shared" si="7"/>
        <v>0.66946902149816923</v>
      </c>
    </row>
    <row r="9" spans="1:16" x14ac:dyDescent="0.25">
      <c r="A9">
        <f t="shared" si="8"/>
        <v>14</v>
      </c>
      <c r="B9">
        <f t="shared" si="0"/>
        <v>0.93178294045476606</v>
      </c>
      <c r="C9">
        <f t="shared" si="1"/>
        <v>0.59883039217052736</v>
      </c>
      <c r="D9">
        <f t="shared" si="2"/>
        <v>-0.28280432282578483</v>
      </c>
      <c r="E9">
        <f t="shared" si="3"/>
        <v>-0.84004342998209858</v>
      </c>
      <c r="G9" t="s">
        <v>12</v>
      </c>
      <c r="H9" s="1">
        <f t="shared" si="4"/>
        <v>6.4018800564535966E-3</v>
      </c>
      <c r="I9" t="s">
        <v>143</v>
      </c>
      <c r="J9" s="1">
        <f t="shared" si="5"/>
        <v>7.4723293951937497E-2</v>
      </c>
      <c r="K9" t="s">
        <v>273</v>
      </c>
      <c r="L9" s="1">
        <f t="shared" si="5"/>
        <v>0.20822674155027593</v>
      </c>
      <c r="M9" t="s">
        <v>403</v>
      </c>
      <c r="N9" s="1">
        <f t="shared" ref="N9" si="14">IMABS(IMPRODUCT(M9,2/128))</f>
        <v>4.6304805217786286E-2</v>
      </c>
      <c r="O9" s="2"/>
      <c r="P9">
        <f t="shared" si="7"/>
        <v>0.33565672077645331</v>
      </c>
    </row>
    <row r="10" spans="1:16" x14ac:dyDescent="0.25">
      <c r="A10">
        <f t="shared" si="8"/>
        <v>16</v>
      </c>
      <c r="B10">
        <f t="shared" si="0"/>
        <v>0.9112141477758966</v>
      </c>
      <c r="C10">
        <f t="shared" si="1"/>
        <v>0.48761894797370758</v>
      </c>
      <c r="D10">
        <f t="shared" si="2"/>
        <v>-0.52445552315402932</v>
      </c>
      <c r="E10">
        <f t="shared" si="3"/>
        <v>-0.44989280846646684</v>
      </c>
      <c r="G10" t="s">
        <v>13</v>
      </c>
      <c r="H10" s="1">
        <f t="shared" si="4"/>
        <v>5.3730053699761983E-3</v>
      </c>
      <c r="I10" t="s">
        <v>144</v>
      </c>
      <c r="J10" s="1">
        <f t="shared" si="5"/>
        <v>6.2468072774856526E-2</v>
      </c>
      <c r="K10" t="s">
        <v>274</v>
      </c>
      <c r="L10" s="1">
        <f t="shared" si="5"/>
        <v>0.13374440289529879</v>
      </c>
      <c r="M10" t="s">
        <v>404</v>
      </c>
      <c r="N10" s="1">
        <f t="shared" ref="N10" si="15">IMABS(IMPRODUCT(M10,2/128))</f>
        <v>6.2542189797949788E-2</v>
      </c>
      <c r="O10" s="2"/>
      <c r="P10">
        <f t="shared" si="7"/>
        <v>0.26412767083808131</v>
      </c>
    </row>
    <row r="11" spans="1:16" x14ac:dyDescent="0.25">
      <c r="A11">
        <f t="shared" si="8"/>
        <v>18</v>
      </c>
      <c r="B11">
        <f t="shared" si="0"/>
        <v>0.88807941754504782</v>
      </c>
      <c r="C11">
        <f t="shared" si="1"/>
        <v>0.36783611962032664</v>
      </c>
      <c r="D11">
        <f t="shared" si="2"/>
        <v>-0.72939317820532157</v>
      </c>
      <c r="E11">
        <f t="shared" si="3"/>
        <v>6.4028816824919843E-2</v>
      </c>
      <c r="G11" t="s">
        <v>14</v>
      </c>
      <c r="H11" s="1">
        <f t="shared" si="4"/>
        <v>4.6367128287833816E-3</v>
      </c>
      <c r="I11" t="s">
        <v>145</v>
      </c>
      <c r="J11" s="1">
        <f t="shared" si="5"/>
        <v>5.3900318536561291E-2</v>
      </c>
      <c r="K11" t="s">
        <v>275</v>
      </c>
      <c r="L11" s="1">
        <f t="shared" si="5"/>
        <v>0.10029477843016893</v>
      </c>
      <c r="M11" t="s">
        <v>405</v>
      </c>
      <c r="N11" s="1">
        <f t="shared" ref="N11" si="16">IMABS(IMPRODUCT(M11,2/128))</f>
        <v>9.7122499676784796E-2</v>
      </c>
      <c r="O11" s="2"/>
      <c r="P11">
        <f t="shared" si="7"/>
        <v>0.25595430947229836</v>
      </c>
    </row>
    <row r="12" spans="1:16" x14ac:dyDescent="0.25">
      <c r="A12">
        <f t="shared" si="8"/>
        <v>20</v>
      </c>
      <c r="B12">
        <f t="shared" si="0"/>
        <v>0.86244389613867278</v>
      </c>
      <c r="C12">
        <f t="shared" si="1"/>
        <v>0.2415874541598638</v>
      </c>
      <c r="D12">
        <f t="shared" si="2"/>
        <v>-0.88327100398511138</v>
      </c>
      <c r="E12">
        <f t="shared" si="3"/>
        <v>0.56033533296173343</v>
      </c>
      <c r="G12" t="s">
        <v>15</v>
      </c>
      <c r="H12" s="1">
        <f t="shared" si="4"/>
        <v>4.0845413344845214E-3</v>
      </c>
      <c r="I12" t="s">
        <v>146</v>
      </c>
      <c r="J12" s="1">
        <f t="shared" si="5"/>
        <v>4.7541212004243182E-2</v>
      </c>
      <c r="K12" t="s">
        <v>276</v>
      </c>
      <c r="L12" s="1">
        <f t="shared" si="5"/>
        <v>8.1128149839701305E-2</v>
      </c>
      <c r="M12" t="s">
        <v>406</v>
      </c>
      <c r="N12" s="1">
        <f t="shared" ref="N12" si="17">IMABS(IMPRODUCT(M12,2/128))</f>
        <v>0.21761282858246792</v>
      </c>
      <c r="O12" s="2"/>
      <c r="P12">
        <f t="shared" si="7"/>
        <v>0.35036673176089694</v>
      </c>
    </row>
    <row r="13" spans="1:16" x14ac:dyDescent="0.25">
      <c r="A13">
        <f t="shared" si="8"/>
        <v>22</v>
      </c>
      <c r="B13">
        <f t="shared" si="0"/>
        <v>0.83437977192954726</v>
      </c>
      <c r="C13">
        <f t="shared" si="1"/>
        <v>0.11109215536898029</v>
      </c>
      <c r="D13">
        <f t="shared" si="2"/>
        <v>-0.9753170660309487</v>
      </c>
      <c r="E13">
        <f t="shared" si="3"/>
        <v>0.90248675858243588</v>
      </c>
      <c r="G13" t="s">
        <v>16</v>
      </c>
      <c r="H13" s="1">
        <f t="shared" si="4"/>
        <v>3.655318369859429E-3</v>
      </c>
      <c r="I13" t="s">
        <v>147</v>
      </c>
      <c r="J13" s="1">
        <f t="shared" si="5"/>
        <v>4.2617496009696269E-2</v>
      </c>
      <c r="K13" t="s">
        <v>277</v>
      </c>
      <c r="L13" s="1">
        <f t="shared" si="5"/>
        <v>6.8618804901333E-2</v>
      </c>
      <c r="M13" t="s">
        <v>407</v>
      </c>
      <c r="N13" s="1">
        <f t="shared" ref="N13" si="18">IMABS(IMPRODUCT(M13,2/128))</f>
        <v>0.94394514379858918</v>
      </c>
      <c r="O13" s="2"/>
      <c r="P13">
        <f t="shared" si="7"/>
        <v>1.0588367630794779</v>
      </c>
    </row>
    <row r="14" spans="1:16" x14ac:dyDescent="0.25">
      <c r="A14">
        <f t="shared" si="8"/>
        <v>24</v>
      </c>
      <c r="B14">
        <f t="shared" si="0"/>
        <v>0.80396607233658457</v>
      </c>
      <c r="C14">
        <f t="shared" si="1"/>
        <v>-2.1355925495702473E-2</v>
      </c>
      <c r="D14">
        <f t="shared" si="2"/>
        <v>-0.99908784889244406</v>
      </c>
      <c r="E14">
        <f t="shared" si="3"/>
        <v>0.99635305960906206</v>
      </c>
      <c r="G14" t="s">
        <v>17</v>
      </c>
      <c r="H14" s="1">
        <f t="shared" si="4"/>
        <v>3.3121291671116319E-3</v>
      </c>
      <c r="I14" t="s">
        <v>148</v>
      </c>
      <c r="J14" s="1">
        <f t="shared" si="5"/>
        <v>3.8683549547277568E-2</v>
      </c>
      <c r="K14" t="s">
        <v>278</v>
      </c>
      <c r="L14" s="1">
        <f t="shared" si="5"/>
        <v>5.9763176432758872E-2</v>
      </c>
      <c r="M14" t="s">
        <v>408</v>
      </c>
      <c r="N14" s="1">
        <f t="shared" ref="N14" si="19">IMABS(IMPRODUCT(M14,2/128))</f>
        <v>0.15079087791000179</v>
      </c>
      <c r="O14" s="2"/>
      <c r="P14">
        <f t="shared" si="7"/>
        <v>0.25254973305714989</v>
      </c>
    </row>
    <row r="15" spans="1:16" x14ac:dyDescent="0.25">
      <c r="A15">
        <f t="shared" si="8"/>
        <v>26</v>
      </c>
      <c r="B15">
        <f t="shared" si="0"/>
        <v>0.7712884408198748</v>
      </c>
      <c r="C15">
        <f t="shared" si="1"/>
        <v>-0.15342861110102704</v>
      </c>
      <c r="D15">
        <f t="shared" si="2"/>
        <v>-0.95291932259121959</v>
      </c>
      <c r="E15">
        <f t="shared" si="3"/>
        <v>0.81611047073541776</v>
      </c>
      <c r="G15" t="s">
        <v>18</v>
      </c>
      <c r="H15" s="1">
        <f t="shared" si="4"/>
        <v>3.0314571804806118E-3</v>
      </c>
      <c r="I15" t="s">
        <v>149</v>
      </c>
      <c r="J15" s="1">
        <f t="shared" si="5"/>
        <v>3.5463414806440732E-2</v>
      </c>
      <c r="K15" t="s">
        <v>279</v>
      </c>
      <c r="L15" s="1">
        <f t="shared" si="5"/>
        <v>5.3136594369416187E-2</v>
      </c>
      <c r="M15" t="s">
        <v>409</v>
      </c>
      <c r="N15" s="1">
        <f t="shared" ref="N15" si="20">IMABS(IMPRODUCT(M15,2/128))</f>
        <v>8.2653019622415599E-2</v>
      </c>
      <c r="O15" s="2"/>
      <c r="P15">
        <f t="shared" si="7"/>
        <v>0.17428448597875312</v>
      </c>
    </row>
    <row r="16" spans="1:16" x14ac:dyDescent="0.25">
      <c r="A16">
        <f t="shared" si="8"/>
        <v>28</v>
      </c>
      <c r="B16">
        <f t="shared" si="0"/>
        <v>0.73643889624506009</v>
      </c>
      <c r="C16">
        <f t="shared" si="1"/>
        <v>-0.28280432282578483</v>
      </c>
      <c r="D16">
        <f t="shared" si="2"/>
        <v>-0.84004342998209858</v>
      </c>
      <c r="E16">
        <f t="shared" si="3"/>
        <v>0.41134592851217783</v>
      </c>
      <c r="G16" t="s">
        <v>19</v>
      </c>
      <c r="H16" s="1">
        <f t="shared" si="4"/>
        <v>2.797642029262293E-3</v>
      </c>
      <c r="I16" t="s">
        <v>150</v>
      </c>
      <c r="J16" s="1">
        <f t="shared" si="5"/>
        <v>3.277647819137585E-2</v>
      </c>
      <c r="K16" t="s">
        <v>280</v>
      </c>
      <c r="L16" s="1">
        <f t="shared" si="5"/>
        <v>4.7974976281206845E-2</v>
      </c>
      <c r="M16" t="s">
        <v>410</v>
      </c>
      <c r="N16" s="1">
        <f t="shared" ref="N16" si="21">IMABS(IMPRODUCT(M16,2/128))</f>
        <v>5.7316145218858465E-2</v>
      </c>
      <c r="O16" s="2"/>
      <c r="P16">
        <f t="shared" si="7"/>
        <v>0.14086524172070344</v>
      </c>
    </row>
    <row r="17" spans="1:16" x14ac:dyDescent="0.25">
      <c r="A17">
        <f t="shared" si="8"/>
        <v>30</v>
      </c>
      <c r="B17">
        <f t="shared" si="0"/>
        <v>0.69951557319030433</v>
      </c>
      <c r="C17">
        <f t="shared" si="1"/>
        <v>-0.40720888955679507</v>
      </c>
      <c r="D17">
        <f t="shared" si="2"/>
        <v>-0.66836184053184378</v>
      </c>
      <c r="E17">
        <f t="shared" si="3"/>
        <v>-0.10658490024177251</v>
      </c>
      <c r="G17" t="s">
        <v>20</v>
      </c>
      <c r="H17" s="1">
        <f t="shared" si="4"/>
        <v>2.5998631278827873E-3</v>
      </c>
      <c r="I17" t="s">
        <v>151</v>
      </c>
      <c r="J17" s="1">
        <f t="shared" si="5"/>
        <v>3.0499229427366315E-2</v>
      </c>
      <c r="K17" t="s">
        <v>281</v>
      </c>
      <c r="L17" s="1">
        <f t="shared" si="5"/>
        <v>4.3830878962689349E-2</v>
      </c>
      <c r="M17" t="s">
        <v>411</v>
      </c>
      <c r="N17" s="1">
        <f t="shared" ref="N17" si="22">IMABS(IMPRODUCT(M17,2/128))</f>
        <v>4.4112015974491048E-2</v>
      </c>
      <c r="O17" s="2"/>
      <c r="P17">
        <f t="shared" si="7"/>
        <v>0.1210419874924295</v>
      </c>
    </row>
    <row r="18" spans="1:16" x14ac:dyDescent="0.25">
      <c r="A18">
        <f t="shared" si="8"/>
        <v>32</v>
      </c>
      <c r="B18">
        <f t="shared" si="0"/>
        <v>0.6606224462139072</v>
      </c>
      <c r="C18">
        <f t="shared" si="1"/>
        <v>-0.52445552315402932</v>
      </c>
      <c r="D18">
        <f t="shared" si="2"/>
        <v>-0.44989280846646684</v>
      </c>
      <c r="E18">
        <f t="shared" si="3"/>
        <v>-0.59519292178030991</v>
      </c>
      <c r="G18" t="s">
        <v>21</v>
      </c>
      <c r="H18" s="1">
        <f t="shared" si="4"/>
        <v>2.4304078334858766E-3</v>
      </c>
      <c r="I18" t="s">
        <v>152</v>
      </c>
      <c r="J18" s="1">
        <f t="shared" si="5"/>
        <v>2.8544148618847597E-2</v>
      </c>
      <c r="K18" t="s">
        <v>282</v>
      </c>
      <c r="L18" s="1">
        <f t="shared" si="5"/>
        <v>4.0424336717280671E-2</v>
      </c>
      <c r="M18" t="s">
        <v>412</v>
      </c>
      <c r="N18" s="1">
        <f t="shared" ref="N18" si="23">IMABS(IMPRODUCT(M18,2/128))</f>
        <v>3.6018730402761934E-2</v>
      </c>
      <c r="O18" s="2"/>
      <c r="P18">
        <f t="shared" si="7"/>
        <v>0.10741762357237608</v>
      </c>
    </row>
    <row r="19" spans="1:16" x14ac:dyDescent="0.25">
      <c r="A19">
        <f t="shared" si="8"/>
        <v>34</v>
      </c>
      <c r="B19">
        <f t="shared" si="0"/>
        <v>0.61986903642025826</v>
      </c>
      <c r="C19">
        <f t="shared" si="1"/>
        <v>-0.63248325789455662</v>
      </c>
      <c r="D19">
        <f t="shared" si="2"/>
        <v>-0.19992985696617566</v>
      </c>
      <c r="E19">
        <f t="shared" si="3"/>
        <v>-0.92005610458696907</v>
      </c>
      <c r="G19" t="s">
        <v>22</v>
      </c>
      <c r="H19" s="1">
        <f t="shared" si="4"/>
        <v>2.2836310002982071E-3</v>
      </c>
      <c r="I19" t="s">
        <v>153</v>
      </c>
      <c r="J19" s="1">
        <f t="shared" si="5"/>
        <v>2.6847367188702408E-2</v>
      </c>
      <c r="K19" t="s">
        <v>283</v>
      </c>
      <c r="L19" s="1">
        <f t="shared" si="5"/>
        <v>3.7570861380319301E-2</v>
      </c>
      <c r="M19" t="s">
        <v>413</v>
      </c>
      <c r="N19" s="1">
        <f t="shared" ref="N19" si="24">IMABS(IMPRODUCT(M19,2/128))</f>
        <v>3.0554607238319476E-2</v>
      </c>
      <c r="O19" s="2"/>
      <c r="P19">
        <f t="shared" si="7"/>
        <v>9.7256466807639386E-2</v>
      </c>
    </row>
    <row r="20" spans="1:16" x14ac:dyDescent="0.25">
      <c r="A20">
        <f t="shared" si="8"/>
        <v>36</v>
      </c>
      <c r="B20">
        <f t="shared" si="0"/>
        <v>0.57737010373430286</v>
      </c>
      <c r="C20">
        <f t="shared" si="1"/>
        <v>-0.72939317820532157</v>
      </c>
      <c r="D20">
        <f t="shared" si="2"/>
        <v>6.4028816824919843E-2</v>
      </c>
      <c r="E20">
        <f t="shared" si="3"/>
        <v>-0.99180062123200174</v>
      </c>
      <c r="G20" t="s">
        <v>23</v>
      </c>
      <c r="H20" s="1">
        <f t="shared" si="4"/>
        <v>2.155305398868487E-3</v>
      </c>
      <c r="I20" t="s">
        <v>154</v>
      </c>
      <c r="J20" s="1">
        <f t="shared" si="5"/>
        <v>2.5361109957829229E-2</v>
      </c>
      <c r="K20" t="s">
        <v>284</v>
      </c>
      <c r="L20" s="1">
        <f t="shared" si="5"/>
        <v>3.514371224059934E-2</v>
      </c>
      <c r="M20" t="s">
        <v>414</v>
      </c>
      <c r="N20" s="1">
        <f t="shared" ref="N20" si="25">IMABS(IMPRODUCT(M20,2/128))</f>
        <v>2.6619835429276806E-2</v>
      </c>
      <c r="O20" s="2"/>
      <c r="P20">
        <f t="shared" si="7"/>
        <v>8.9279963026573858E-2</v>
      </c>
    </row>
    <row r="21" spans="1:16" x14ac:dyDescent="0.25">
      <c r="A21">
        <f t="shared" si="8"/>
        <v>38</v>
      </c>
      <c r="B21">
        <f t="shared" si="0"/>
        <v>0.53324532312782402</v>
      </c>
      <c r="C21">
        <f t="shared" si="1"/>
        <v>-0.81348179787231001</v>
      </c>
      <c r="D21">
        <f t="shared" si="2"/>
        <v>0.32350527093913156</v>
      </c>
      <c r="E21">
        <f t="shared" si="3"/>
        <v>-0.79068867934919818</v>
      </c>
      <c r="G21" t="s">
        <v>24</v>
      </c>
      <c r="H21" s="1">
        <f t="shared" si="4"/>
        <v>2.0422021027148235E-3</v>
      </c>
      <c r="I21" t="s">
        <v>155</v>
      </c>
      <c r="J21" s="1">
        <f t="shared" si="5"/>
        <v>2.4048879798313671E-2</v>
      </c>
      <c r="K21" t="s">
        <v>285</v>
      </c>
      <c r="L21" s="1">
        <f t="shared" si="5"/>
        <v>3.3052791117203432E-2</v>
      </c>
      <c r="M21" t="s">
        <v>415</v>
      </c>
      <c r="N21" s="1">
        <f t="shared" ref="N21" si="26">IMABS(IMPRODUCT(M21,2/128))</f>
        <v>2.3652475300433753E-2</v>
      </c>
      <c r="O21" s="2"/>
      <c r="P21">
        <f t="shared" si="7"/>
        <v>8.2796348318665683E-2</v>
      </c>
    </row>
    <row r="22" spans="1:16" x14ac:dyDescent="0.25">
      <c r="A22">
        <f t="shared" si="8"/>
        <v>40</v>
      </c>
      <c r="B22">
        <f t="shared" si="0"/>
        <v>0.48761894797370758</v>
      </c>
      <c r="C22">
        <f t="shared" si="1"/>
        <v>-0.88327100398511138</v>
      </c>
      <c r="D22">
        <f t="shared" si="2"/>
        <v>0.56033533296173343</v>
      </c>
      <c r="E22">
        <f t="shared" si="3"/>
        <v>-0.37204862926932669</v>
      </c>
      <c r="G22" t="s">
        <v>25</v>
      </c>
      <c r="H22" s="1">
        <f t="shared" si="4"/>
        <v>1.9418116056605433E-3</v>
      </c>
      <c r="I22" t="s">
        <v>156</v>
      </c>
      <c r="J22" s="1">
        <f t="shared" si="5"/>
        <v>2.2882285097934989E-2</v>
      </c>
      <c r="K22" t="s">
        <v>286</v>
      </c>
      <c r="L22" s="1">
        <f t="shared" si="5"/>
        <v>3.1232191839239358E-2</v>
      </c>
      <c r="M22" t="s">
        <v>416</v>
      </c>
      <c r="N22" s="1">
        <f t="shared" ref="N22" si="27">IMABS(IMPRODUCT(M22,2/128))</f>
        <v>2.1335636085675454E-2</v>
      </c>
      <c r="O22" s="2"/>
      <c r="P22">
        <f t="shared" si="7"/>
        <v>7.7391924628510342E-2</v>
      </c>
    </row>
    <row r="23" spans="1:16" x14ac:dyDescent="0.25">
      <c r="A23">
        <f t="shared" si="8"/>
        <v>42</v>
      </c>
      <c r="B23">
        <f t="shared" si="0"/>
        <v>0.44061945985769752</v>
      </c>
      <c r="C23">
        <f t="shared" si="1"/>
        <v>-0.93753403926109768</v>
      </c>
      <c r="D23">
        <f t="shared" si="2"/>
        <v>0.75794014954645883</v>
      </c>
      <c r="E23">
        <f t="shared" si="3"/>
        <v>0.14894654058901663</v>
      </c>
      <c r="G23" t="s">
        <v>26</v>
      </c>
      <c r="H23" s="1">
        <f t="shared" si="4"/>
        <v>1.8521533986620047E-3</v>
      </c>
      <c r="I23" t="s">
        <v>157</v>
      </c>
      <c r="J23" s="1">
        <f t="shared" si="5"/>
        <v>2.1838888387995994E-2</v>
      </c>
      <c r="K23" t="s">
        <v>287</v>
      </c>
      <c r="L23" s="1">
        <f t="shared" si="5"/>
        <v>2.9632522723785443E-2</v>
      </c>
      <c r="M23" t="s">
        <v>417</v>
      </c>
      <c r="N23" s="1">
        <f t="shared" ref="N23" si="28">IMABS(IMPRODUCT(M23,2/128))</f>
        <v>1.9477127956523829E-2</v>
      </c>
      <c r="O23" s="2"/>
      <c r="P23">
        <f t="shared" si="7"/>
        <v>7.2800692466967271E-2</v>
      </c>
    </row>
    <row r="24" spans="1:16" x14ac:dyDescent="0.25">
      <c r="A24">
        <f t="shared" si="8"/>
        <v>44</v>
      </c>
      <c r="B24">
        <f t="shared" si="0"/>
        <v>0.39237920761040673</v>
      </c>
      <c r="C24">
        <f t="shared" si="1"/>
        <v>-0.9753170660309487</v>
      </c>
      <c r="D24">
        <f t="shared" si="2"/>
        <v>0.90248675858243588</v>
      </c>
      <c r="E24">
        <f t="shared" si="3"/>
        <v>0.62896469883326367</v>
      </c>
      <c r="G24" t="s">
        <v>27</v>
      </c>
      <c r="H24" s="1">
        <f t="shared" si="4"/>
        <v>1.7716431882765023E-3</v>
      </c>
      <c r="I24" t="s">
        <v>158</v>
      </c>
      <c r="J24" s="1">
        <f t="shared" si="5"/>
        <v>2.090071037346786E-2</v>
      </c>
      <c r="K24" t="s">
        <v>288</v>
      </c>
      <c r="L24" s="1">
        <f t="shared" si="5"/>
        <v>2.8215991589385592E-2</v>
      </c>
      <c r="M24" t="s">
        <v>418</v>
      </c>
      <c r="N24" s="1">
        <f t="shared" ref="N24" si="29">IMABS(IMPRODUCT(M24,2/128))</f>
        <v>1.7953672927167787E-2</v>
      </c>
      <c r="O24" s="2"/>
      <c r="P24">
        <f t="shared" si="7"/>
        <v>6.8842018078297748E-2</v>
      </c>
    </row>
    <row r="25" spans="1:16" x14ac:dyDescent="0.25">
      <c r="A25">
        <f t="shared" si="8"/>
        <v>46</v>
      </c>
      <c r="B25">
        <f t="shared" si="0"/>
        <v>0.34303403338218208</v>
      </c>
      <c r="C25">
        <f t="shared" si="1"/>
        <v>-0.99595593283297956</v>
      </c>
      <c r="D25">
        <f t="shared" si="2"/>
        <v>0.98385644029042085</v>
      </c>
      <c r="E25">
        <f t="shared" si="3"/>
        <v>0.93594699020187699</v>
      </c>
      <c r="G25" t="s">
        <v>28</v>
      </c>
      <c r="H25" s="1">
        <f t="shared" si="4"/>
        <v>1.6989981524524324E-3</v>
      </c>
      <c r="I25" t="s">
        <v>159</v>
      </c>
      <c r="J25" s="1">
        <f t="shared" si="5"/>
        <v>2.0053166540992921E-2</v>
      </c>
      <c r="K25" t="s">
        <v>289</v>
      </c>
      <c r="L25" s="1">
        <f t="shared" si="5"/>
        <v>2.6953156587351632E-2</v>
      </c>
      <c r="M25" t="s">
        <v>419</v>
      </c>
      <c r="N25" s="1">
        <f t="shared" ref="N25" si="30">IMABS(IMPRODUCT(M25,2/128))</f>
        <v>1.6682592735494654E-2</v>
      </c>
      <c r="O25" s="2"/>
      <c r="P25">
        <f t="shared" si="7"/>
        <v>6.538791401629164E-2</v>
      </c>
    </row>
    <row r="26" spans="1:16" x14ac:dyDescent="0.25">
      <c r="A26">
        <f t="shared" si="8"/>
        <v>48</v>
      </c>
      <c r="B26">
        <f t="shared" si="0"/>
        <v>0.29272289093662851</v>
      </c>
      <c r="C26">
        <f t="shared" si="1"/>
        <v>-0.99908784889244406</v>
      </c>
      <c r="D26">
        <f t="shared" si="2"/>
        <v>0.99635305960906206</v>
      </c>
      <c r="E26">
        <f t="shared" si="3"/>
        <v>0.98543883878467842</v>
      </c>
      <c r="G26" t="s">
        <v>29</v>
      </c>
      <c r="H26" s="1">
        <f t="shared" si="4"/>
        <v>1.6331682170253297E-3</v>
      </c>
      <c r="I26" t="s">
        <v>160</v>
      </c>
      <c r="J26" s="1">
        <f t="shared" si="5"/>
        <v>1.9284296394784052E-2</v>
      </c>
      <c r="K26" t="s">
        <v>290</v>
      </c>
      <c r="L26" s="1">
        <f t="shared" si="5"/>
        <v>2.5820717596177926E-2</v>
      </c>
      <c r="M26" t="s">
        <v>420</v>
      </c>
      <c r="N26" s="1">
        <f t="shared" ref="N26" si="31">IMABS(IMPRODUCT(M26,2/128))</f>
        <v>1.5606386628454831E-2</v>
      </c>
      <c r="O26" s="2"/>
      <c r="P26">
        <f t="shared" si="7"/>
        <v>6.2344568836442141E-2</v>
      </c>
    </row>
    <row r="27" spans="1:16" x14ac:dyDescent="0.25">
      <c r="A27">
        <f t="shared" si="8"/>
        <v>50</v>
      </c>
      <c r="B27">
        <f t="shared" si="0"/>
        <v>0.2415874541598638</v>
      </c>
      <c r="C27">
        <f t="shared" si="1"/>
        <v>-0.98465776127138038</v>
      </c>
      <c r="D27">
        <f t="shared" si="2"/>
        <v>0.9391018136639333</v>
      </c>
      <c r="E27">
        <f t="shared" si="3"/>
        <v>0.76382443285377788</v>
      </c>
      <c r="G27" t="s">
        <v>30</v>
      </c>
      <c r="H27" s="1">
        <f t="shared" si="4"/>
        <v>1.5732856097469216E-3</v>
      </c>
      <c r="I27" t="s">
        <v>161</v>
      </c>
      <c r="J27" s="1">
        <f t="shared" si="5"/>
        <v>1.8584195021015576E-2</v>
      </c>
      <c r="K27" t="s">
        <v>291</v>
      </c>
      <c r="L27" s="1">
        <f t="shared" si="5"/>
        <v>2.4799977873935834E-2</v>
      </c>
      <c r="M27" t="s">
        <v>421</v>
      </c>
      <c r="N27" s="1">
        <f t="shared" ref="N27" si="32">IMABS(IMPRODUCT(M27,2/128))</f>
        <v>1.4683837530001461E-2</v>
      </c>
      <c r="O27" s="2"/>
      <c r="P27">
        <f t="shared" si="7"/>
        <v>5.9641296034699795E-2</v>
      </c>
    </row>
    <row r="28" spans="1:16" x14ac:dyDescent="0.25">
      <c r="A28">
        <f t="shared" si="8"/>
        <v>52</v>
      </c>
      <c r="B28">
        <f t="shared" si="0"/>
        <v>0.18977171788470698</v>
      </c>
      <c r="C28">
        <f t="shared" si="1"/>
        <v>-0.95291932259121959</v>
      </c>
      <c r="D28">
        <f t="shared" si="2"/>
        <v>0.81611047073541776</v>
      </c>
      <c r="E28">
        <f t="shared" si="3"/>
        <v>0.33207260088797019</v>
      </c>
      <c r="G28" t="s">
        <v>31</v>
      </c>
      <c r="H28" s="1">
        <f t="shared" si="4"/>
        <v>1.5186262702279935E-3</v>
      </c>
      <c r="I28" t="s">
        <v>162</v>
      </c>
      <c r="J28" s="1">
        <f t="shared" si="5"/>
        <v>1.794458730320515E-2</v>
      </c>
      <c r="K28" t="s">
        <v>292</v>
      </c>
      <c r="L28" s="1">
        <f t="shared" si="5"/>
        <v>2.3875749245470805E-2</v>
      </c>
      <c r="M28" t="s">
        <v>422</v>
      </c>
      <c r="N28" s="1">
        <f t="shared" ref="N28" si="33">IMABS(IMPRODUCT(M28,2/128))</f>
        <v>1.3884636309488415E-2</v>
      </c>
      <c r="O28" s="2"/>
      <c r="P28">
        <f t="shared" si="7"/>
        <v>5.7223599128392366E-2</v>
      </c>
    </row>
    <row r="29" spans="1:16" x14ac:dyDescent="0.25">
      <c r="A29">
        <f t="shared" si="8"/>
        <v>54</v>
      </c>
      <c r="B29">
        <f t="shared" si="0"/>
        <v>0.13742159331951931</v>
      </c>
      <c r="C29">
        <f t="shared" si="1"/>
        <v>-0.90443043231749232</v>
      </c>
      <c r="D29">
        <f t="shared" si="2"/>
        <v>0.63598881380401218</v>
      </c>
      <c r="E29">
        <f t="shared" si="3"/>
        <v>-0.19103645743233094</v>
      </c>
      <c r="G29" t="s">
        <v>32</v>
      </c>
      <c r="H29" s="1">
        <f t="shared" si="4"/>
        <v>1.4685819116000589E-3</v>
      </c>
      <c r="I29" t="s">
        <v>163</v>
      </c>
      <c r="J29" s="1">
        <f t="shared" si="5"/>
        <v>1.7358504492550511E-2</v>
      </c>
      <c r="K29" t="s">
        <v>293</v>
      </c>
      <c r="L29" s="1">
        <f t="shared" si="5"/>
        <v>2.3035557887578072E-2</v>
      </c>
      <c r="M29" t="s">
        <v>423</v>
      </c>
      <c r="N29" s="1">
        <f t="shared" ref="N29" si="34">IMABS(IMPRODUCT(M29,2/128))</f>
        <v>1.3186001845261894E-2</v>
      </c>
      <c r="O29" s="2"/>
      <c r="P29">
        <f t="shared" si="7"/>
        <v>5.5048646136990537E-2</v>
      </c>
    </row>
    <row r="30" spans="1:16" x14ac:dyDescent="0.25">
      <c r="A30">
        <f t="shared" si="8"/>
        <v>56</v>
      </c>
      <c r="B30">
        <f t="shared" si="0"/>
        <v>8.468449580528474E-2</v>
      </c>
      <c r="C30">
        <f t="shared" si="1"/>
        <v>-0.84004342998209858</v>
      </c>
      <c r="D30">
        <f t="shared" si="2"/>
        <v>0.41134592851217783</v>
      </c>
      <c r="E30">
        <f t="shared" si="3"/>
        <v>-0.66158905419290859</v>
      </c>
      <c r="G30" t="s">
        <v>33</v>
      </c>
      <c r="H30" s="1">
        <f t="shared" si="4"/>
        <v>1.4226374719746389E-3</v>
      </c>
      <c r="I30" t="s">
        <v>164</v>
      </c>
      <c r="J30" s="1">
        <f t="shared" si="5"/>
        <v>1.6820035392773148E-2</v>
      </c>
      <c r="K30" t="s">
        <v>294</v>
      </c>
      <c r="L30" s="1">
        <f t="shared" si="5"/>
        <v>2.2269058225685232E-2</v>
      </c>
      <c r="M30" t="s">
        <v>424</v>
      </c>
      <c r="N30" s="1">
        <f t="shared" ref="N30" si="35">IMABS(IMPRODUCT(M30,2/128))</f>
        <v>1.2570483350252074E-2</v>
      </c>
      <c r="O30" s="2"/>
      <c r="P30">
        <f t="shared" si="7"/>
        <v>5.3082214440685088E-2</v>
      </c>
    </row>
    <row r="31" spans="1:16" x14ac:dyDescent="0.25">
      <c r="A31">
        <f t="shared" si="8"/>
        <v>58</v>
      </c>
      <c r="B31">
        <f t="shared" si="0"/>
        <v>3.1708930607124208E-2</v>
      </c>
      <c r="C31">
        <f t="shared" si="1"/>
        <v>-0.76089011272704721</v>
      </c>
      <c r="D31">
        <f t="shared" si="2"/>
        <v>0.1579075272915571</v>
      </c>
      <c r="E31">
        <f t="shared" si="3"/>
        <v>-0.95013042564933226</v>
      </c>
      <c r="G31" t="s">
        <v>34</v>
      </c>
      <c r="H31" s="1">
        <f t="shared" si="4"/>
        <v>1.3803535466587235E-3</v>
      </c>
      <c r="I31" t="s">
        <v>165</v>
      </c>
      <c r="J31" s="1">
        <f t="shared" si="5"/>
        <v>1.6324132725203576E-2</v>
      </c>
      <c r="K31" t="s">
        <v>295</v>
      </c>
      <c r="L31" s="1">
        <f t="shared" si="5"/>
        <v>2.1567593692656727E-2</v>
      </c>
      <c r="M31" t="s">
        <v>425</v>
      </c>
      <c r="N31" s="1">
        <f t="shared" ref="N31" si="36">IMABS(IMPRODUCT(M31,2/128))</f>
        <v>1.2024489423618386E-2</v>
      </c>
      <c r="O31" s="2"/>
      <c r="P31">
        <f t="shared" si="7"/>
        <v>5.1296569388137411E-2</v>
      </c>
    </row>
    <row r="32" spans="1:16" x14ac:dyDescent="0.25">
      <c r="A32">
        <f t="shared" si="8"/>
        <v>60</v>
      </c>
      <c r="B32">
        <f t="shared" si="0"/>
        <v>-2.1355925728480017E-2</v>
      </c>
      <c r="C32">
        <f t="shared" si="1"/>
        <v>-0.66836184053184378</v>
      </c>
      <c r="D32">
        <f t="shared" si="2"/>
        <v>-0.10658490024177251</v>
      </c>
      <c r="E32">
        <f t="shared" si="3"/>
        <v>-0.97727931808090285</v>
      </c>
      <c r="G32" t="s">
        <v>35</v>
      </c>
      <c r="H32" s="1">
        <f t="shared" si="4"/>
        <v>1.3413535497758854E-3</v>
      </c>
      <c r="I32" t="s">
        <v>166</v>
      </c>
      <c r="J32" s="1">
        <f t="shared" si="5"/>
        <v>1.5866460840418754E-2</v>
      </c>
      <c r="K32" t="s">
        <v>296</v>
      </c>
      <c r="L32" s="1">
        <f t="shared" si="5"/>
        <v>2.0923862930549767E-2</v>
      </c>
      <c r="M32" t="s">
        <v>426</v>
      </c>
      <c r="N32" s="1">
        <f t="shared" ref="N32" si="37">IMABS(IMPRODUCT(M32,2/128))</f>
        <v>1.1537278335651439E-2</v>
      </c>
      <c r="O32" s="2"/>
      <c r="P32">
        <f t="shared" si="7"/>
        <v>4.9668955656395841E-2</v>
      </c>
    </row>
    <row r="33" spans="1:16" x14ac:dyDescent="0.25">
      <c r="A33">
        <f t="shared" si="8"/>
        <v>62</v>
      </c>
      <c r="B33">
        <f t="shared" si="0"/>
        <v>-7.4360644516999988E-2</v>
      </c>
      <c r="C33">
        <f t="shared" si="1"/>
        <v>-0.56408507883558501</v>
      </c>
      <c r="D33">
        <f t="shared" si="2"/>
        <v>-0.36361604767010364</v>
      </c>
      <c r="E33">
        <f t="shared" si="3"/>
        <v>-0.73556673975354592</v>
      </c>
      <c r="G33" t="s">
        <v>36</v>
      </c>
      <c r="H33" s="1">
        <f t="shared" si="4"/>
        <v>1.3053125770705451E-3</v>
      </c>
      <c r="I33" t="s">
        <v>167</v>
      </c>
      <c r="J33" s="1">
        <f t="shared" si="5"/>
        <v>1.5443274785085207E-2</v>
      </c>
      <c r="K33" t="s">
        <v>297</v>
      </c>
      <c r="L33" s="1">
        <f t="shared" si="5"/>
        <v>2.0331662891755409E-2</v>
      </c>
      <c r="M33" t="s">
        <v>427</v>
      </c>
      <c r="N33" s="1">
        <f t="shared" ref="N33" si="38">IMABS(IMPRODUCT(M33,2/128))</f>
        <v>1.1100249345951515E-2</v>
      </c>
      <c r="O33" s="2"/>
      <c r="P33">
        <f t="shared" si="7"/>
        <v>4.8180499599862682E-2</v>
      </c>
    </row>
    <row r="34" spans="1:16" x14ac:dyDescent="0.25">
      <c r="A34">
        <f t="shared" si="8"/>
        <v>64</v>
      </c>
      <c r="B34">
        <f t="shared" si="0"/>
        <v>-0.12715596711670657</v>
      </c>
      <c r="C34">
        <f t="shared" si="1"/>
        <v>-0.44989280846646684</v>
      </c>
      <c r="D34">
        <f t="shared" si="2"/>
        <v>-0.59519292178030991</v>
      </c>
      <c r="E34">
        <f t="shared" si="3"/>
        <v>-0.29149077172523574</v>
      </c>
      <c r="G34" t="s">
        <v>37</v>
      </c>
      <c r="H34" s="1">
        <f t="shared" si="4"/>
        <v>1.2719490091538791E-3</v>
      </c>
      <c r="I34" t="s">
        <v>168</v>
      </c>
      <c r="J34" s="1">
        <f t="shared" si="5"/>
        <v>1.5051323410958186E-2</v>
      </c>
      <c r="K34" t="s">
        <v>298</v>
      </c>
      <c r="L34" s="1">
        <f t="shared" si="5"/>
        <v>1.9785688828230164E-2</v>
      </c>
      <c r="M34" t="s">
        <v>428</v>
      </c>
      <c r="N34" s="1">
        <f t="shared" ref="N34" si="39">IMABS(IMPRODUCT(M34,2/128))</f>
        <v>1.0706435402983399E-2</v>
      </c>
      <c r="O34" s="2"/>
      <c r="P34">
        <f t="shared" si="7"/>
        <v>4.6815396651325628E-2</v>
      </c>
    </row>
    <row r="35" spans="1:16" x14ac:dyDescent="0.25">
      <c r="A35">
        <f t="shared" si="8"/>
        <v>66</v>
      </c>
      <c r="B35">
        <f t="shared" si="0"/>
        <v>-0.1795932243032895</v>
      </c>
      <c r="C35">
        <f t="shared" si="1"/>
        <v>-0.3277923054360366</v>
      </c>
      <c r="D35">
        <f t="shared" si="2"/>
        <v>-0.78510440899385614</v>
      </c>
      <c r="E35">
        <f t="shared" si="3"/>
        <v>0.23277786604318432</v>
      </c>
      <c r="G35" t="s">
        <v>38</v>
      </c>
      <c r="H35" s="1">
        <f t="shared" si="4"/>
        <v>1.2410174423573353E-3</v>
      </c>
      <c r="I35" t="s">
        <v>169</v>
      </c>
      <c r="J35" s="1">
        <f t="shared" si="5"/>
        <v>1.4687771107216179E-2</v>
      </c>
      <c r="K35" t="s">
        <v>299</v>
      </c>
      <c r="L35" s="1">
        <f t="shared" si="5"/>
        <v>1.9281376917663295E-2</v>
      </c>
      <c r="M35" t="s">
        <v>429</v>
      </c>
      <c r="N35" s="1">
        <f t="shared" ref="N35" si="40">IMABS(IMPRODUCT(M35,2/128))</f>
        <v>1.03501335473357E-2</v>
      </c>
      <c r="O35" s="2"/>
      <c r="P35">
        <f t="shared" si="7"/>
        <v>4.5560299014572508E-2</v>
      </c>
    </row>
    <row r="36" spans="1:16" x14ac:dyDescent="0.25">
      <c r="A36">
        <f t="shared" si="8"/>
        <v>68</v>
      </c>
      <c r="B36">
        <f t="shared" si="0"/>
        <v>-0.23152475537484113</v>
      </c>
      <c r="C36">
        <f t="shared" si="1"/>
        <v>-0.19992985696617566</v>
      </c>
      <c r="D36">
        <f t="shared" si="2"/>
        <v>-0.92005610458696907</v>
      </c>
      <c r="E36">
        <f t="shared" si="3"/>
        <v>0.69300647117549563</v>
      </c>
      <c r="G36" t="s">
        <v>39</v>
      </c>
      <c r="H36" s="1">
        <f t="shared" si="4"/>
        <v>1.2123032647443329E-3</v>
      </c>
      <c r="I36" t="s">
        <v>170</v>
      </c>
      <c r="J36" s="1">
        <f t="shared" si="5"/>
        <v>1.4350134095225588E-2</v>
      </c>
      <c r="K36" t="s">
        <v>300</v>
      </c>
      <c r="L36" s="1">
        <f t="shared" si="5"/>
        <v>1.8814779230698703E-2</v>
      </c>
      <c r="M36" t="s">
        <v>430</v>
      </c>
      <c r="N36" s="1">
        <f t="shared" ref="N36" si="41">IMABS(IMPRODUCT(M36,2/128))</f>
        <v>1.0026631342372239E-2</v>
      </c>
      <c r="O36" s="2"/>
      <c r="P36">
        <f t="shared" si="7"/>
        <v>4.4403847933040863E-2</v>
      </c>
    </row>
    <row r="37" spans="1:16" x14ac:dyDescent="0.25">
      <c r="A37">
        <f t="shared" si="8"/>
        <v>70</v>
      </c>
      <c r="B37">
        <f t="shared" si="0"/>
        <v>-0.28280432282578483</v>
      </c>
      <c r="C37">
        <f t="shared" si="1"/>
        <v>-6.8553033971812352E-2</v>
      </c>
      <c r="D37">
        <f t="shared" si="2"/>
        <v>-0.99060096306651912</v>
      </c>
      <c r="E37">
        <f t="shared" si="3"/>
        <v>0.96258053605663019</v>
      </c>
      <c r="G37" t="s">
        <v>40</v>
      </c>
      <c r="H37" s="1">
        <f t="shared" si="4"/>
        <v>1.1856179246271135E-3</v>
      </c>
      <c r="I37" t="s">
        <v>171</v>
      </c>
      <c r="J37" s="1">
        <f t="shared" si="5"/>
        <v>1.4036228210354794E-2</v>
      </c>
      <c r="K37" t="s">
        <v>301</v>
      </c>
      <c r="L37" s="1">
        <f t="shared" si="5"/>
        <v>1.8382463501935842E-2</v>
      </c>
      <c r="M37" t="s">
        <v>431</v>
      </c>
      <c r="N37" s="1">
        <f t="shared" ref="N37" si="42">IMABS(IMPRODUCT(M37,2/128))</f>
        <v>9.7320014636537756E-3</v>
      </c>
      <c r="O37" s="2"/>
      <c r="P37">
        <f t="shared" si="7"/>
        <v>4.3336311100571526E-2</v>
      </c>
    </row>
    <row r="38" spans="1:16" x14ac:dyDescent="0.25">
      <c r="A38">
        <f t="shared" si="8"/>
        <v>72</v>
      </c>
      <c r="B38">
        <f t="shared" si="0"/>
        <v>-0.33328752662768057</v>
      </c>
      <c r="C38">
        <f t="shared" si="1"/>
        <v>6.4028816824919843E-2</v>
      </c>
      <c r="D38">
        <f t="shared" si="2"/>
        <v>-0.99180062123200174</v>
      </c>
      <c r="E38">
        <f t="shared" si="3"/>
        <v>0.96733694455236907</v>
      </c>
      <c r="G38" t="s">
        <v>41</v>
      </c>
      <c r="H38" s="1">
        <f t="shared" si="4"/>
        <v>1.160795236007775E-3</v>
      </c>
      <c r="I38" t="s">
        <v>172</v>
      </c>
      <c r="J38" s="1">
        <f t="shared" si="5"/>
        <v>1.3744125819045595E-2</v>
      </c>
      <c r="K38" t="s">
        <v>302</v>
      </c>
      <c r="L38" s="1">
        <f t="shared" si="5"/>
        <v>1.798143211926671E-2</v>
      </c>
      <c r="M38" t="s">
        <v>432</v>
      </c>
      <c r="N38" s="1">
        <f t="shared" ref="N38" si="43">IMABS(IMPRODUCT(M38,2/128))</f>
        <v>9.4629454472420459E-3</v>
      </c>
      <c r="O38" s="2"/>
      <c r="P38">
        <f t="shared" si="7"/>
        <v>4.2349298621562129E-2</v>
      </c>
    </row>
    <row r="39" spans="1:16" x14ac:dyDescent="0.25">
      <c r="A39">
        <f t="shared" si="8"/>
        <v>74</v>
      </c>
      <c r="B39">
        <f t="shared" si="0"/>
        <v>-0.38283220792321043</v>
      </c>
      <c r="C39">
        <f t="shared" si="1"/>
        <v>0.19548516667798063</v>
      </c>
      <c r="D39">
        <f t="shared" si="2"/>
        <v>-0.92357109921776426</v>
      </c>
      <c r="E39">
        <f t="shared" si="3"/>
        <v>0.70596715062061877</v>
      </c>
      <c r="G39" t="s">
        <v>42</v>
      </c>
      <c r="H39" s="1">
        <f t="shared" si="4"/>
        <v>1.1376881260843571E-3</v>
      </c>
      <c r="I39" t="s">
        <v>173</v>
      </c>
      <c r="J39" s="1">
        <f t="shared" si="5"/>
        <v>1.3472120056327284E-2</v>
      </c>
      <c r="K39" t="s">
        <v>303</v>
      </c>
      <c r="L39" s="1">
        <f t="shared" si="5"/>
        <v>1.7609056145563622E-2</v>
      </c>
      <c r="M39" t="s">
        <v>433</v>
      </c>
      <c r="N39" s="1">
        <f t="shared" ref="N39" si="44">IMABS(IMPRODUCT(M39,2/128))</f>
        <v>9.2166734139937107E-3</v>
      </c>
      <c r="O39" s="2"/>
      <c r="P39">
        <f t="shared" si="7"/>
        <v>4.1435537741968974E-2</v>
      </c>
    </row>
    <row r="40" spans="1:16" x14ac:dyDescent="0.25">
      <c r="A40">
        <f t="shared" si="8"/>
        <v>76</v>
      </c>
      <c r="B40">
        <f t="shared" si="0"/>
        <v>-0.43129885072460517</v>
      </c>
      <c r="C40">
        <f t="shared" si="1"/>
        <v>0.32350527093913156</v>
      </c>
      <c r="D40">
        <f t="shared" si="2"/>
        <v>-0.79068867934919818</v>
      </c>
      <c r="E40">
        <f t="shared" si="3"/>
        <v>0.25037717530195824</v>
      </c>
      <c r="G40" t="s">
        <v>43</v>
      </c>
      <c r="H40" s="1">
        <f t="shared" si="4"/>
        <v>1.1161661456804853E-3</v>
      </c>
      <c r="I40" t="s">
        <v>174</v>
      </c>
      <c r="J40" s="1">
        <f t="shared" si="5"/>
        <v>1.321869497144813E-2</v>
      </c>
      <c r="K40" t="s">
        <v>304</v>
      </c>
      <c r="L40" s="1">
        <f t="shared" si="5"/>
        <v>1.7263021202557252E-2</v>
      </c>
      <c r="M40" t="s">
        <v>434</v>
      </c>
      <c r="N40" s="1">
        <f t="shared" ref="N40" si="45">IMABS(IMPRODUCT(M40,2/128))</f>
        <v>8.9908104755491141E-3</v>
      </c>
      <c r="O40" s="2"/>
      <c r="P40">
        <f t="shared" si="7"/>
        <v>4.0588692795234985E-2</v>
      </c>
    </row>
    <row r="41" spans="1:16" x14ac:dyDescent="0.25">
      <c r="A41">
        <f t="shared" si="8"/>
        <v>78</v>
      </c>
      <c r="B41">
        <f t="shared" si="0"/>
        <v>-0.47855097602186519</v>
      </c>
      <c r="C41">
        <f t="shared" si="1"/>
        <v>0.44583878741403177</v>
      </c>
      <c r="D41">
        <f t="shared" si="2"/>
        <v>-0.60245555127437156</v>
      </c>
      <c r="E41">
        <f t="shared" si="3"/>
        <v>-0.27409461747738606</v>
      </c>
      <c r="G41" t="s">
        <v>44</v>
      </c>
      <c r="H41" s="1">
        <f t="shared" si="4"/>
        <v>1.096113215183927E-3</v>
      </c>
      <c r="I41" t="s">
        <v>175</v>
      </c>
      <c r="J41" s="1">
        <f t="shared" si="5"/>
        <v>1.2982500473810037E-2</v>
      </c>
      <c r="K41" t="s">
        <v>305</v>
      </c>
      <c r="L41" s="1">
        <f t="shared" si="5"/>
        <v>1.6941282792592844E-2</v>
      </c>
      <c r="M41" t="s">
        <v>435</v>
      </c>
      <c r="N41" s="1">
        <f t="shared" ref="N41" si="46">IMABS(IMPRODUCT(M41,2/128))</f>
        <v>8.7833231727027679E-3</v>
      </c>
      <c r="O41" s="2"/>
      <c r="P41">
        <f t="shared" si="7"/>
        <v>3.9803219654289582E-2</v>
      </c>
    </row>
    <row r="42" spans="1:16" x14ac:dyDescent="0.25">
      <c r="A42">
        <f t="shared" si="8"/>
        <v>80</v>
      </c>
      <c r="B42">
        <f t="shared" si="0"/>
        <v>-0.52445552315402932</v>
      </c>
      <c r="C42">
        <f t="shared" si="1"/>
        <v>0.56033533296173343</v>
      </c>
      <c r="D42">
        <f t="shared" si="2"/>
        <v>-0.37204862926932669</v>
      </c>
      <c r="E42">
        <f t="shared" si="3"/>
        <v>-0.72315963491763025</v>
      </c>
      <c r="G42" t="s">
        <v>45</v>
      </c>
      <c r="H42" s="1">
        <f t="shared" si="4"/>
        <v>1.0774257722711835E-3</v>
      </c>
      <c r="I42" t="s">
        <v>176</v>
      </c>
      <c r="J42" s="1">
        <f t="shared" si="5"/>
        <v>1.2762331203810061E-2</v>
      </c>
      <c r="K42" t="s">
        <v>306</v>
      </c>
      <c r="L42" s="1">
        <f t="shared" si="5"/>
        <v>1.6642029187443692E-2</v>
      </c>
      <c r="M42" t="s">
        <v>436</v>
      </c>
      <c r="N42" s="1">
        <f t="shared" ref="N42" si="47">IMABS(IMPRODUCT(M42,2/128))</f>
        <v>8.592461124739572E-3</v>
      </c>
      <c r="O42" s="2"/>
      <c r="P42">
        <f t="shared" si="7"/>
        <v>3.9074247288264509E-2</v>
      </c>
    </row>
    <row r="43" spans="1:16" x14ac:dyDescent="0.25">
      <c r="A43">
        <f t="shared" si="8"/>
        <v>82</v>
      </c>
      <c r="B43">
        <f t="shared" si="0"/>
        <v>-0.56888322781094613</v>
      </c>
      <c r="C43">
        <f t="shared" si="1"/>
        <v>0.66498228301018758</v>
      </c>
      <c r="D43">
        <f t="shared" si="2"/>
        <v>-0.1155971265651177</v>
      </c>
      <c r="E43">
        <f t="shared" si="3"/>
        <v>-0.97327460865977633</v>
      </c>
      <c r="G43" t="s">
        <v>46</v>
      </c>
      <c r="H43" s="1">
        <f t="shared" si="4"/>
        <v>1.060011207214596E-3</v>
      </c>
      <c r="I43" t="s">
        <v>177</v>
      </c>
      <c r="J43" s="1">
        <f t="shared" si="5"/>
        <v>1.2557108632027891E-2</v>
      </c>
      <c r="K43" t="s">
        <v>307</v>
      </c>
      <c r="L43" s="1">
        <f t="shared" si="5"/>
        <v>1.6363650428212181E-2</v>
      </c>
      <c r="M43" t="s">
        <v>437</v>
      </c>
      <c r="N43" s="1">
        <f t="shared" ref="N43" si="48">IMABS(IMPRODUCT(M43,2/128))</f>
        <v>8.4167103501582938E-3</v>
      </c>
      <c r="O43" s="2"/>
      <c r="P43">
        <f t="shared" si="7"/>
        <v>3.8397480617612958E-2</v>
      </c>
    </row>
    <row r="44" spans="1:16" x14ac:dyDescent="0.25">
      <c r="A44">
        <f t="shared" si="8"/>
        <v>84</v>
      </c>
      <c r="B44">
        <f t="shared" si="0"/>
        <v>-0.6117089831894218</v>
      </c>
      <c r="C44">
        <f t="shared" si="1"/>
        <v>0.75794014954645883</v>
      </c>
      <c r="D44">
        <f t="shared" si="2"/>
        <v>0.14894654058901663</v>
      </c>
      <c r="E44">
        <f t="shared" si="3"/>
        <v>-0.95562985609312889</v>
      </c>
      <c r="G44" t="s">
        <v>47</v>
      </c>
      <c r="H44" s="1">
        <f t="shared" si="4"/>
        <v>1.0437865500694174E-3</v>
      </c>
      <c r="I44" t="s">
        <v>178</v>
      </c>
      <c r="J44" s="1">
        <f t="shared" si="5"/>
        <v>1.236586582889521E-2</v>
      </c>
      <c r="K44" t="s">
        <v>308</v>
      </c>
      <c r="L44" s="1">
        <f t="shared" si="5"/>
        <v>1.6104712294214771E-2</v>
      </c>
      <c r="M44" t="s">
        <v>438</v>
      </c>
      <c r="N44" s="1">
        <f t="shared" ref="N44" si="49">IMABS(IMPRODUCT(M44,2/128))</f>
        <v>8.2547556303100705E-3</v>
      </c>
      <c r="O44" s="2"/>
      <c r="P44">
        <f t="shared" si="7"/>
        <v>3.7769120303489466E-2</v>
      </c>
    </row>
    <row r="45" spans="1:16" x14ac:dyDescent="0.25">
      <c r="A45">
        <f t="shared" si="8"/>
        <v>86</v>
      </c>
      <c r="B45">
        <f t="shared" si="0"/>
        <v>-0.65281219355865316</v>
      </c>
      <c r="C45">
        <f t="shared" si="1"/>
        <v>0.83757491570601039</v>
      </c>
      <c r="D45">
        <f t="shared" si="2"/>
        <v>0.40306347883986082</v>
      </c>
      <c r="E45">
        <f t="shared" si="3"/>
        <v>-0.67507966405101816</v>
      </c>
      <c r="G45" t="s">
        <v>48</v>
      </c>
      <c r="H45" s="1">
        <f t="shared" si="4"/>
        <v>1.0286773840575856E-3</v>
      </c>
      <c r="I45" t="s">
        <v>179</v>
      </c>
      <c r="J45" s="1">
        <f t="shared" si="5"/>
        <v>1.2187734455318603E-2</v>
      </c>
      <c r="K45" t="s">
        <v>309</v>
      </c>
      <c r="L45" s="1">
        <f t="shared" si="5"/>
        <v>1.5863934338289847E-2</v>
      </c>
      <c r="M45" t="s">
        <v>439</v>
      </c>
      <c r="N45" s="1">
        <f t="shared" ref="N45" si="50">IMABS(IMPRODUCT(M45,2/128))</f>
        <v>8.1054499432332543E-3</v>
      </c>
      <c r="O45" s="2"/>
      <c r="P45">
        <f t="shared" si="7"/>
        <v>3.7185796120899291E-2</v>
      </c>
    </row>
    <row r="46" spans="1:16" x14ac:dyDescent="0.25">
      <c r="A46">
        <f t="shared" si="8"/>
        <v>88</v>
      </c>
      <c r="B46">
        <f t="shared" si="0"/>
        <v>-0.69207711487005874</v>
      </c>
      <c r="C46">
        <f t="shared" si="1"/>
        <v>0.90248675858243588</v>
      </c>
      <c r="D46">
        <f t="shared" si="2"/>
        <v>0.62896469883326367</v>
      </c>
      <c r="E46">
        <f t="shared" si="3"/>
        <v>-0.20880681524316391</v>
      </c>
      <c r="G46" t="s">
        <v>49</v>
      </c>
      <c r="H46" s="1">
        <f t="shared" si="4"/>
        <v>1.0146167851328677E-3</v>
      </c>
      <c r="I46" t="s">
        <v>180</v>
      </c>
      <c r="J46" s="1">
        <f t="shared" si="5"/>
        <v>1.2021933609943254E-2</v>
      </c>
      <c r="K46" t="s">
        <v>310</v>
      </c>
      <c r="L46" s="1">
        <f t="shared" si="5"/>
        <v>1.564017127030605E-2</v>
      </c>
      <c r="M46" t="s">
        <v>440</v>
      </c>
      <c r="N46" s="1">
        <f t="shared" ref="N46" si="51">IMABS(IMPRODUCT(M46,2/128))</f>
        <v>7.9677894724351581E-3</v>
      </c>
      <c r="O46" s="2"/>
      <c r="P46">
        <f t="shared" si="7"/>
        <v>3.6644511137817332E-2</v>
      </c>
    </row>
    <row r="47" spans="1:16" x14ac:dyDescent="0.25">
      <c r="A47">
        <f t="shared" si="8"/>
        <v>90</v>
      </c>
      <c r="B47">
        <f t="shared" si="0"/>
        <v>-0.72939317820532157</v>
      </c>
      <c r="C47">
        <f t="shared" si="1"/>
        <v>0.95153465536701076</v>
      </c>
      <c r="D47">
        <f t="shared" si="2"/>
        <v>0.81083640072883179</v>
      </c>
      <c r="E47">
        <f t="shared" si="3"/>
        <v>0.31491133749377354</v>
      </c>
      <c r="G47" t="s">
        <v>50</v>
      </c>
      <c r="H47" s="1">
        <f t="shared" si="4"/>
        <v>1.001544549087743E-3</v>
      </c>
      <c r="I47" t="s">
        <v>181</v>
      </c>
      <c r="J47" s="1">
        <f t="shared" si="5"/>
        <v>1.1867760236216572E-2</v>
      </c>
      <c r="K47" t="s">
        <v>311</v>
      </c>
      <c r="L47" s="1">
        <f t="shared" si="5"/>
        <v>1.5432397113615333E-2</v>
      </c>
      <c r="M47" t="s">
        <v>441</v>
      </c>
      <c r="N47" s="1">
        <f t="shared" ref="N47" si="52">IMABS(IMPRODUCT(M47,2/128))</f>
        <v>7.8408930468279563E-3</v>
      </c>
      <c r="O47" s="2"/>
      <c r="P47">
        <f t="shared" si="7"/>
        <v>3.6142594945747605E-2</v>
      </c>
    </row>
    <row r="48" spans="1:16" x14ac:dyDescent="0.25">
      <c r="A48">
        <f t="shared" si="8"/>
        <v>92</v>
      </c>
      <c r="B48">
        <f t="shared" si="0"/>
        <v>-0.76465530388310399</v>
      </c>
      <c r="C48">
        <f t="shared" si="1"/>
        <v>0.98385644029042085</v>
      </c>
      <c r="D48">
        <f t="shared" si="2"/>
        <v>0.93594699020187699</v>
      </c>
      <c r="E48">
        <f t="shared" si="3"/>
        <v>0.75199353693590498</v>
      </c>
      <c r="G48" t="s">
        <v>51</v>
      </c>
      <c r="H48" s="1">
        <f t="shared" si="4"/>
        <v>9.8940644835199287E-4</v>
      </c>
      <c r="I48" t="s">
        <v>182</v>
      </c>
      <c r="J48" s="1">
        <f t="shared" si="5"/>
        <v>1.1724580846156954E-2</v>
      </c>
      <c r="K48" t="s">
        <v>312</v>
      </c>
      <c r="L48" s="1">
        <f t="shared" si="5"/>
        <v>1.5239691670889823E-2</v>
      </c>
      <c r="M48" t="s">
        <v>442</v>
      </c>
      <c r="N48" s="1">
        <f t="shared" ref="N48" si="53">IMABS(IMPRODUCT(M48,2/128))</f>
        <v>7.7239851293357175E-3</v>
      </c>
      <c r="O48" s="2"/>
      <c r="P48">
        <f t="shared" si="7"/>
        <v>3.5677664094734489E-2</v>
      </c>
    </row>
    <row r="49" spans="1:16" x14ac:dyDescent="0.25">
      <c r="A49">
        <f t="shared" si="8"/>
        <v>94</v>
      </c>
      <c r="B49">
        <f t="shared" si="0"/>
        <v>-0.79776419502622586</v>
      </c>
      <c r="C49">
        <f t="shared" si="1"/>
        <v>0.99888395980499234</v>
      </c>
      <c r="D49">
        <f t="shared" si="2"/>
        <v>0.99553833031140293</v>
      </c>
      <c r="E49">
        <f t="shared" si="3"/>
        <v>0.98219313423843213</v>
      </c>
      <c r="G49" t="s">
        <v>52</v>
      </c>
      <c r="H49" s="1">
        <f t="shared" si="4"/>
        <v>9.7815365632821622E-4</v>
      </c>
      <c r="I49" t="s">
        <v>183</v>
      </c>
      <c r="J49" s="1">
        <f t="shared" si="5"/>
        <v>1.1591824360813296E-2</v>
      </c>
      <c r="K49" t="s">
        <v>313</v>
      </c>
      <c r="L49" s="1">
        <f t="shared" si="5"/>
        <v>1.5061228923664443E-2</v>
      </c>
      <c r="M49" t="s">
        <v>443</v>
      </c>
      <c r="N49" s="1">
        <f t="shared" ref="N49" si="54">IMABS(IMPRODUCT(M49,2/128))</f>
        <v>7.6163816678584805E-3</v>
      </c>
      <c r="O49" s="2"/>
      <c r="P49">
        <f t="shared" si="7"/>
        <v>3.5247588608664435E-2</v>
      </c>
    </row>
    <row r="50" spans="1:16" x14ac:dyDescent="0.25">
      <c r="A50">
        <f t="shared" si="8"/>
        <v>96</v>
      </c>
      <c r="B50">
        <f t="shared" si="0"/>
        <v>-0.82862661824340533</v>
      </c>
      <c r="C50">
        <f t="shared" si="1"/>
        <v>0.99635305960906206</v>
      </c>
      <c r="D50">
        <f t="shared" si="2"/>
        <v>0.98543883878467842</v>
      </c>
      <c r="E50">
        <f t="shared" si="3"/>
        <v>0.9421794099705908</v>
      </c>
      <c r="G50" t="s">
        <v>53</v>
      </c>
      <c r="H50" s="1">
        <f t="shared" si="4"/>
        <v>9.6774212764705607E-4</v>
      </c>
      <c r="I50" t="s">
        <v>184</v>
      </c>
      <c r="J50" s="1">
        <f t="shared" si="5"/>
        <v>1.1468975902122208E-2</v>
      </c>
      <c r="K50" t="s">
        <v>314</v>
      </c>
      <c r="L50" s="1">
        <f t="shared" si="5"/>
        <v>1.4896267059513545E-2</v>
      </c>
      <c r="M50" t="s">
        <v>444</v>
      </c>
      <c r="N50" s="1">
        <f t="shared" ref="N50" si="55">IMABS(IMPRODUCT(M50,2/128))</f>
        <v>7.5174782708389625E-3</v>
      </c>
      <c r="O50" s="2"/>
      <c r="P50">
        <f t="shared" si="7"/>
        <v>3.4850463360121771E-2</v>
      </c>
    </row>
    <row r="51" spans="1:16" x14ac:dyDescent="0.25">
      <c r="A51">
        <f t="shared" si="8"/>
        <v>98</v>
      </c>
      <c r="B51">
        <f t="shared" si="0"/>
        <v>-0.85715566689693456</v>
      </c>
      <c r="C51">
        <f t="shared" si="1"/>
        <v>0.97630822796120054</v>
      </c>
      <c r="D51">
        <f t="shared" si="2"/>
        <v>0.90635551196947883</v>
      </c>
      <c r="E51">
        <f t="shared" si="3"/>
        <v>0.64296062815491217</v>
      </c>
      <c r="G51" t="s">
        <v>54</v>
      </c>
      <c r="H51" s="1">
        <f t="shared" si="4"/>
        <v>9.5813217990234128E-4</v>
      </c>
      <c r="I51" t="s">
        <v>185</v>
      </c>
      <c r="J51" s="1">
        <f t="shared" si="5"/>
        <v>1.1355571399005743E-2</v>
      </c>
      <c r="K51" t="s">
        <v>315</v>
      </c>
      <c r="L51" s="1">
        <f t="shared" si="5"/>
        <v>1.474413987626861E-2</v>
      </c>
      <c r="M51" t="s">
        <v>445</v>
      </c>
      <c r="N51" s="1">
        <f t="shared" ref="N51" si="56">IMABS(IMPRODUCT(M51,2/128))</f>
        <v>7.4267402831557612E-3</v>
      </c>
      <c r="O51" s="2"/>
      <c r="P51">
        <f t="shared" si="7"/>
        <v>3.4484583738332457E-2</v>
      </c>
    </row>
    <row r="52" spans="1:16" x14ac:dyDescent="0.25">
      <c r="A52">
        <f t="shared" si="8"/>
        <v>100</v>
      </c>
      <c r="B52">
        <f t="shared" si="0"/>
        <v>-0.88327100398511138</v>
      </c>
      <c r="C52">
        <f t="shared" si="1"/>
        <v>0.9391018136639333</v>
      </c>
      <c r="D52">
        <f t="shared" si="2"/>
        <v>0.76382443285377788</v>
      </c>
      <c r="E52">
        <f t="shared" si="3"/>
        <v>0.16685552844879101</v>
      </c>
      <c r="G52" t="s">
        <v>55</v>
      </c>
      <c r="H52" s="1">
        <f t="shared" si="4"/>
        <v>9.4928808075440854E-4</v>
      </c>
      <c r="I52" t="s">
        <v>186</v>
      </c>
      <c r="J52" s="1">
        <f t="shared" si="5"/>
        <v>1.1251192893485206E-2</v>
      </c>
      <c r="K52" t="s">
        <v>316</v>
      </c>
      <c r="L52" s="1">
        <f t="shared" si="5"/>
        <v>1.4604249357187819E-2</v>
      </c>
      <c r="M52" t="s">
        <v>446</v>
      </c>
      <c r="N52" s="1">
        <f t="shared" ref="N52" si="57">IMABS(IMPRODUCT(M52,2/128))</f>
        <v>7.3436944254355822E-3</v>
      </c>
      <c r="O52" s="2"/>
      <c r="P52">
        <f t="shared" si="7"/>
        <v>3.4148424756863013E-2</v>
      </c>
    </row>
    <row r="53" spans="1:16" x14ac:dyDescent="0.25">
      <c r="A53">
        <f t="shared" si="8"/>
        <v>102</v>
      </c>
      <c r="B53">
        <f t="shared" si="0"/>
        <v>-0.90689909036543315</v>
      </c>
      <c r="C53">
        <f t="shared" si="1"/>
        <v>0.88538783246327557</v>
      </c>
      <c r="D53">
        <f t="shared" si="2"/>
        <v>0.56782322774803462</v>
      </c>
      <c r="E53">
        <f t="shared" si="3"/>
        <v>-0.35515356405960724</v>
      </c>
      <c r="G53" t="s">
        <v>56</v>
      </c>
      <c r="H53" s="1">
        <f t="shared" si="4"/>
        <v>9.4117781439927747E-4</v>
      </c>
      <c r="I53" t="s">
        <v>187</v>
      </c>
      <c r="J53" s="1">
        <f t="shared" si="5"/>
        <v>1.1155464451361443E-2</v>
      </c>
      <c r="K53" t="s">
        <v>317</v>
      </c>
      <c r="L53" s="1">
        <f t="shared" si="5"/>
        <v>1.4476059246886601E-2</v>
      </c>
      <c r="M53" t="s">
        <v>447</v>
      </c>
      <c r="N53" s="1">
        <f t="shared" ref="N53" si="58">IMABS(IMPRODUCT(M53,2/128))</f>
        <v>7.2679217276652537E-3</v>
      </c>
      <c r="O53" s="2"/>
      <c r="P53">
        <f t="shared" si="7"/>
        <v>3.3840623240312576E-2</v>
      </c>
    </row>
    <row r="54" spans="1:16" x14ac:dyDescent="0.25">
      <c r="A54">
        <f t="shared" si="8"/>
        <v>104</v>
      </c>
      <c r="B54">
        <f t="shared" si="0"/>
        <v>-0.9279733901821744</v>
      </c>
      <c r="C54">
        <f t="shared" si="1"/>
        <v>0.81611047073541776</v>
      </c>
      <c r="D54">
        <f t="shared" si="2"/>
        <v>0.33207260088797019</v>
      </c>
      <c r="E54">
        <f t="shared" si="3"/>
        <v>-0.77945557547899769</v>
      </c>
      <c r="G54" t="s">
        <v>57</v>
      </c>
      <c r="H54" s="1">
        <f t="shared" si="4"/>
        <v>9.3377254787470917E-4</v>
      </c>
      <c r="I54" t="s">
        <v>188</v>
      </c>
      <c r="J54" s="1">
        <f t="shared" si="5"/>
        <v>1.1068048597475944E-2</v>
      </c>
      <c r="K54" t="s">
        <v>318</v>
      </c>
      <c r="L54" s="1">
        <f t="shared" si="5"/>
        <v>1.4359089486977691E-2</v>
      </c>
      <c r="M54" t="s">
        <v>448</v>
      </c>
      <c r="N54" s="1">
        <f t="shared" ref="N54" si="59">IMABS(IMPRODUCT(M54,2/128))</f>
        <v>7.1990515409609736E-3</v>
      </c>
      <c r="O54" s="2"/>
      <c r="P54">
        <f t="shared" si="7"/>
        <v>3.3559962173289319E-2</v>
      </c>
    </row>
    <row r="55" spans="1:16" x14ac:dyDescent="0.25">
      <c r="A55">
        <f t="shared" si="8"/>
        <v>106</v>
      </c>
      <c r="B55">
        <f t="shared" si="0"/>
        <v>-0.94643455901582707</v>
      </c>
      <c r="C55">
        <f t="shared" si="1"/>
        <v>0.73248748854319179</v>
      </c>
      <c r="D55">
        <f t="shared" si="2"/>
        <v>7.3075841744624975E-2</v>
      </c>
      <c r="E55">
        <f t="shared" si="3"/>
        <v>-0.98931984270662909</v>
      </c>
      <c r="G55" t="s">
        <v>58</v>
      </c>
      <c r="H55" s="1">
        <f t="shared" si="4"/>
        <v>9.2704637214841891E-4</v>
      </c>
      <c r="I55" t="s">
        <v>189</v>
      </c>
      <c r="J55" s="1">
        <f t="shared" si="5"/>
        <v>1.0988643208357698E-2</v>
      </c>
      <c r="K55" t="s">
        <v>319</v>
      </c>
      <c r="L55" s="1">
        <f t="shared" si="5"/>
        <v>1.4252911394145817E-2</v>
      </c>
      <c r="M55" t="s">
        <v>449</v>
      </c>
      <c r="N55" s="1">
        <f t="shared" ref="N55" si="60">IMABS(IMPRODUCT(M55,2/128))</f>
        <v>7.1367564530572646E-3</v>
      </c>
      <c r="O55" s="2"/>
      <c r="P55">
        <f t="shared" si="7"/>
        <v>3.3305357427709202E-2</v>
      </c>
    </row>
    <row r="56" spans="1:16" x14ac:dyDescent="0.25">
      <c r="A56">
        <f t="shared" si="8"/>
        <v>108</v>
      </c>
      <c r="B56">
        <f t="shared" si="0"/>
        <v>-0.96223061137904931</v>
      </c>
      <c r="C56">
        <f t="shared" si="1"/>
        <v>0.63598881380401218</v>
      </c>
      <c r="D56">
        <f t="shared" si="2"/>
        <v>-0.19103645743233094</v>
      </c>
      <c r="E56">
        <f t="shared" si="3"/>
        <v>-0.92701014386341041</v>
      </c>
      <c r="G56" t="s">
        <v>59</v>
      </c>
      <c r="H56" s="1">
        <f t="shared" si="4"/>
        <v>9.2097642966273378E-4</v>
      </c>
      <c r="I56" t="s">
        <v>190</v>
      </c>
      <c r="J56" s="1">
        <f t="shared" si="5"/>
        <v>1.0916978805705913E-2</v>
      </c>
      <c r="K56" t="s">
        <v>320</v>
      </c>
      <c r="L56" s="1">
        <f t="shared" si="5"/>
        <v>1.4157143482910526E-2</v>
      </c>
      <c r="M56" t="s">
        <v>450</v>
      </c>
      <c r="N56" s="1">
        <f t="shared" ref="N56" si="61">IMABS(IMPRODUCT(M56,2/128))</f>
        <v>7.0807479661350974E-3</v>
      </c>
      <c r="O56" s="2"/>
      <c r="P56">
        <f t="shared" si="7"/>
        <v>3.3075846684414267E-2</v>
      </c>
    </row>
    <row r="57" spans="1:16" x14ac:dyDescent="0.25">
      <c r="A57">
        <f t="shared" si="8"/>
        <v>110</v>
      </c>
      <c r="B57">
        <f t="shared" si="0"/>
        <v>-0.97531706613377089</v>
      </c>
      <c r="C57">
        <f t="shared" si="1"/>
        <v>0.52831070384181134</v>
      </c>
      <c r="D57">
        <f t="shared" si="2"/>
        <v>-0.44177560041233976</v>
      </c>
      <c r="E57">
        <f t="shared" si="3"/>
        <v>-0.6096686377606334</v>
      </c>
      <c r="G57" t="s">
        <v>60</v>
      </c>
      <c r="H57" s="1">
        <f t="shared" si="4"/>
        <v>9.1554225890397333E-4</v>
      </c>
      <c r="I57" t="s">
        <v>191</v>
      </c>
      <c r="J57" s="1">
        <f t="shared" si="5"/>
        <v>1.0852816203060342E-2</v>
      </c>
      <c r="K57" t="s">
        <v>321</v>
      </c>
      <c r="L57" s="1">
        <f t="shared" si="5"/>
        <v>1.407144785144993E-2</v>
      </c>
      <c r="M57" t="s">
        <v>451</v>
      </c>
      <c r="N57" s="1">
        <f t="shared" ref="N57" si="62">IMABS(IMPRODUCT(M57,2/128))</f>
        <v>7.0307728219812368E-3</v>
      </c>
      <c r="O57" s="2"/>
      <c r="P57">
        <f t="shared" si="7"/>
        <v>3.2870579135395483E-2</v>
      </c>
    </row>
    <row r="58" spans="1:16" x14ac:dyDescent="0.25">
      <c r="A58">
        <f t="shared" si="8"/>
        <v>112</v>
      </c>
      <c r="B58">
        <f t="shared" si="0"/>
        <v>-0.98565707234040945</v>
      </c>
      <c r="C58">
        <f t="shared" si="1"/>
        <v>0.41134592851217783</v>
      </c>
      <c r="D58">
        <f t="shared" si="2"/>
        <v>-0.66158905419290859</v>
      </c>
      <c r="E58">
        <f t="shared" si="3"/>
        <v>-0.12459984674426527</v>
      </c>
      <c r="G58" t="s">
        <v>61</v>
      </c>
      <c r="H58" s="1">
        <f t="shared" si="4"/>
        <v>9.107258825978283E-4</v>
      </c>
      <c r="I58" t="s">
        <v>192</v>
      </c>
      <c r="J58" s="1">
        <f t="shared" si="5"/>
        <v>1.079594446549874E-2</v>
      </c>
      <c r="K58" t="s">
        <v>322</v>
      </c>
      <c r="L58" s="1">
        <f t="shared" si="5"/>
        <v>1.399552706225499E-2</v>
      </c>
      <c r="M58" t="s">
        <v>452</v>
      </c>
      <c r="N58" s="1">
        <f t="shared" ref="N58" si="63">IMABS(IMPRODUCT(M58,2/128))</f>
        <v>6.9866098807086106E-3</v>
      </c>
      <c r="O58" s="2"/>
      <c r="P58">
        <f t="shared" si="7"/>
        <v>3.2688807291060169E-2</v>
      </c>
    </row>
    <row r="59" spans="1:16" x14ac:dyDescent="0.25">
      <c r="A59">
        <f t="shared" si="8"/>
        <v>114</v>
      </c>
      <c r="B59">
        <f t="shared" si="0"/>
        <v>-0.99322151319348995</v>
      </c>
      <c r="C59">
        <f t="shared" si="1"/>
        <v>0.28715049902284301</v>
      </c>
      <c r="D59">
        <f t="shared" si="2"/>
        <v>-0.83508918182186453</v>
      </c>
      <c r="E59">
        <f t="shared" si="3"/>
        <v>0.39474788319182208</v>
      </c>
      <c r="G59" t="s">
        <v>62</v>
      </c>
      <c r="H59" s="1">
        <f t="shared" si="4"/>
        <v>9.0651158229132815E-4</v>
      </c>
      <c r="I59" t="s">
        <v>193</v>
      </c>
      <c r="J59" s="1">
        <f t="shared" si="5"/>
        <v>1.0746179148538175E-2</v>
      </c>
      <c r="K59" t="s">
        <v>323</v>
      </c>
      <c r="L59" s="1">
        <f t="shared" si="5"/>
        <v>1.3929121460592433E-2</v>
      </c>
      <c r="M59" t="s">
        <v>453</v>
      </c>
      <c r="N59" s="1">
        <f t="shared" ref="N59" si="64">IMABS(IMPRODUCT(M59,2/128))</f>
        <v>6.9480674764006416E-3</v>
      </c>
      <c r="O59" s="2"/>
      <c r="P59">
        <f t="shared" si="7"/>
        <v>3.252987966782258E-2</v>
      </c>
    </row>
    <row r="60" spans="1:16" x14ac:dyDescent="0.25">
      <c r="A60">
        <f t="shared" si="8"/>
        <v>116</v>
      </c>
      <c r="B60">
        <f t="shared" si="0"/>
        <v>-0.99798908743950521</v>
      </c>
      <c r="C60">
        <f t="shared" si="1"/>
        <v>0.1579075272915571</v>
      </c>
      <c r="D60">
        <f t="shared" si="2"/>
        <v>-0.95013042564933226</v>
      </c>
      <c r="E60">
        <f t="shared" si="3"/>
        <v>0.8054956514891628</v>
      </c>
      <c r="G60" t="s">
        <v>63</v>
      </c>
      <c r="H60" s="1">
        <f t="shared" si="4"/>
        <v>9.0288572025299556E-4</v>
      </c>
      <c r="I60" t="s">
        <v>194</v>
      </c>
      <c r="J60" s="1">
        <f t="shared" si="5"/>
        <v>1.070336078781847E-2</v>
      </c>
      <c r="K60" t="s">
        <v>324</v>
      </c>
      <c r="L60" s="1">
        <f t="shared" si="5"/>
        <v>1.3872006883187201E-2</v>
      </c>
      <c r="M60" t="s">
        <v>454</v>
      </c>
      <c r="N60" s="1">
        <f t="shared" ref="N60" si="65">IMABS(IMPRODUCT(M60,2/128))</f>
        <v>6.9149811870914827E-3</v>
      </c>
      <c r="O60" s="2"/>
      <c r="P60">
        <f t="shared" si="7"/>
        <v>3.2393234578350152E-2</v>
      </c>
    </row>
    <row r="61" spans="1:16" x14ac:dyDescent="0.25">
      <c r="A61">
        <f t="shared" si="8"/>
        <v>118</v>
      </c>
      <c r="B61">
        <f t="shared" si="0"/>
        <v>-0.99994636989000418</v>
      </c>
      <c r="C61">
        <f t="shared" si="1"/>
        <v>2.5888851122916993E-2</v>
      </c>
      <c r="D61">
        <f t="shared" si="2"/>
        <v>-0.99865953477507086</v>
      </c>
      <c r="E61">
        <f t="shared" si="3"/>
        <v>0.994641732794322</v>
      </c>
      <c r="G61" t="s">
        <v>64</v>
      </c>
      <c r="H61" s="1">
        <f t="shared" si="4"/>
        <v>8.9983675230969696E-4</v>
      </c>
      <c r="I61" t="s">
        <v>195</v>
      </c>
      <c r="J61" s="1">
        <f t="shared" si="5"/>
        <v>1.0667353615782402E-2</v>
      </c>
      <c r="K61" t="s">
        <v>325</v>
      </c>
      <c r="L61" s="1">
        <f t="shared" si="5"/>
        <v>1.3823992717557387E-2</v>
      </c>
      <c r="M61" t="s">
        <v>455</v>
      </c>
      <c r="N61" s="1">
        <f t="shared" ref="N61" si="66">IMABS(IMPRODUCT(M61,2/128))</f>
        <v>6.8872119680128633E-3</v>
      </c>
      <c r="O61" s="2"/>
      <c r="P61">
        <f t="shared" si="7"/>
        <v>3.2278395053662347E-2</v>
      </c>
    </row>
    <row r="62" spans="1:16" x14ac:dyDescent="0.25">
      <c r="A62">
        <f t="shared" si="8"/>
        <v>120</v>
      </c>
      <c r="B62">
        <f t="shared" si="0"/>
        <v>-0.9990878488725593</v>
      </c>
      <c r="C62">
        <f t="shared" si="1"/>
        <v>-0.10658490024177251</v>
      </c>
      <c r="D62">
        <f t="shared" si="2"/>
        <v>-0.97727931808090285</v>
      </c>
      <c r="E62">
        <f t="shared" si="3"/>
        <v>0.91014973109734876</v>
      </c>
      <c r="G62" t="s">
        <v>65</v>
      </c>
      <c r="H62" s="1">
        <f t="shared" si="4"/>
        <v>8.9735503035839024E-4</v>
      </c>
      <c r="I62" t="s">
        <v>196</v>
      </c>
      <c r="J62" s="1">
        <f t="shared" si="5"/>
        <v>1.063804448558513E-2</v>
      </c>
      <c r="K62" t="s">
        <v>326</v>
      </c>
      <c r="L62" s="1">
        <f t="shared" si="5"/>
        <v>1.3784920279286723E-2</v>
      </c>
      <c r="M62" t="s">
        <v>456</v>
      </c>
      <c r="N62" s="1">
        <f t="shared" ref="N62" si="67">IMABS(IMPRODUCT(M62,2/128))</f>
        <v>6.8646446066299542E-3</v>
      </c>
      <c r="O62" s="2"/>
      <c r="P62">
        <f t="shared" si="7"/>
        <v>3.2184964401860194E-2</v>
      </c>
    </row>
    <row r="63" spans="1:16" x14ac:dyDescent="0.25">
      <c r="A63">
        <f t="shared" si="8"/>
        <v>122</v>
      </c>
      <c r="B63">
        <f t="shared" si="0"/>
        <v>-0.99541594198781869</v>
      </c>
      <c r="C63">
        <f t="shared" si="1"/>
        <v>-0.23718509823234205</v>
      </c>
      <c r="D63">
        <f t="shared" si="2"/>
        <v>-0.88748645835302853</v>
      </c>
      <c r="E63">
        <f t="shared" si="3"/>
        <v>0.57526442752000362</v>
      </c>
      <c r="G63" t="s">
        <v>66</v>
      </c>
      <c r="H63" s="1">
        <f t="shared" si="4"/>
        <v>8.954327865449644E-4</v>
      </c>
      <c r="I63" t="s">
        <v>197</v>
      </c>
      <c r="J63" s="1">
        <f t="shared" si="5"/>
        <v>1.0615341985976579E-2</v>
      </c>
      <c r="K63" t="s">
        <v>327</v>
      </c>
      <c r="L63" s="1">
        <f t="shared" si="5"/>
        <v>1.3754661480499066E-2</v>
      </c>
      <c r="M63" t="s">
        <v>457</v>
      </c>
      <c r="N63" s="1">
        <f t="shared" ref="N63" si="68">IMABS(IMPRODUCT(M63,2/128))</f>
        <v>6.8471864660525714E-3</v>
      </c>
      <c r="O63" s="2"/>
      <c r="P63">
        <f t="shared" si="7"/>
        <v>3.2112622719073176E-2</v>
      </c>
    </row>
    <row r="64" spans="1:16" x14ac:dyDescent="0.25">
      <c r="A64">
        <f t="shared" si="8"/>
        <v>124</v>
      </c>
      <c r="B64">
        <f t="shared" si="0"/>
        <v>-0.98894098909403272</v>
      </c>
      <c r="C64">
        <f t="shared" si="1"/>
        <v>-0.36361604767010364</v>
      </c>
      <c r="D64">
        <f t="shared" si="2"/>
        <v>-0.73556673975354592</v>
      </c>
      <c r="E64">
        <f t="shared" si="3"/>
        <v>8.211685726332138E-2</v>
      </c>
      <c r="G64" t="s">
        <v>67</v>
      </c>
      <c r="H64" s="1">
        <f t="shared" si="4"/>
        <v>8.9406399816562444E-4</v>
      </c>
      <c r="I64" t="s">
        <v>198</v>
      </c>
      <c r="J64" s="1">
        <f t="shared" si="5"/>
        <v>1.0599175734015965E-2</v>
      </c>
      <c r="K64" t="s">
        <v>328</v>
      </c>
      <c r="L64" s="1">
        <f t="shared" si="5"/>
        <v>1.3733117767959602E-2</v>
      </c>
      <c r="M64" t="s">
        <v>458</v>
      </c>
      <c r="N64" s="1">
        <f t="shared" ref="N64" si="69">IMABS(IMPRODUCT(M64,2/128))</f>
        <v>6.8347664902680934E-3</v>
      </c>
      <c r="O64" s="2"/>
      <c r="P64">
        <f t="shared" si="7"/>
        <v>3.2061123990409286E-2</v>
      </c>
    </row>
    <row r="65" spans="1:16" x14ac:dyDescent="0.25">
      <c r="A65">
        <f t="shared" si="8"/>
        <v>126</v>
      </c>
      <c r="B65">
        <f t="shared" si="0"/>
        <v>-0.97968122347713982</v>
      </c>
      <c r="C65">
        <f t="shared" si="1"/>
        <v>-0.48365534058380621</v>
      </c>
      <c r="D65">
        <f t="shared" si="2"/>
        <v>-0.53215502304952489</v>
      </c>
      <c r="E65">
        <f t="shared" si="3"/>
        <v>-0.43362206288631933</v>
      </c>
      <c r="G65" t="s">
        <v>68</v>
      </c>
      <c r="H65" s="1">
        <f t="shared" si="4"/>
        <v>8.9324441704680948E-4</v>
      </c>
      <c r="I65" t="s">
        <v>199</v>
      </c>
      <c r="J65" s="1">
        <f t="shared" si="5"/>
        <v>1.0589495835249339E-2</v>
      </c>
      <c r="K65" t="s">
        <v>329</v>
      </c>
      <c r="L65" s="1">
        <f t="shared" si="5"/>
        <v>1.3720219313914751E-2</v>
      </c>
      <c r="M65" t="s">
        <v>459</v>
      </c>
      <c r="N65" s="1">
        <f t="shared" ref="N65" si="70">IMABS(IMPRODUCT(M65,2/128))</f>
        <v>6.8273344505940612E-3</v>
      </c>
      <c r="O65" s="2"/>
      <c r="P65">
        <f t="shared" si="7"/>
        <v>3.2030294016804961E-2</v>
      </c>
    </row>
    <row r="66" spans="1:16" x14ac:dyDescent="0.25">
      <c r="A66">
        <f t="shared" si="8"/>
        <v>128</v>
      </c>
      <c r="B66">
        <f t="shared" si="0"/>
        <v>-0.96766272005323006</v>
      </c>
      <c r="C66">
        <f t="shared" si="1"/>
        <v>-0.59519292178030991</v>
      </c>
      <c r="D66">
        <f t="shared" si="2"/>
        <v>-0.29149077172523574</v>
      </c>
      <c r="E66">
        <f t="shared" si="3"/>
        <v>-0.83006625999805306</v>
      </c>
      <c r="G66" t="s">
        <v>69</v>
      </c>
      <c r="H66" s="1">
        <f t="shared" si="4"/>
        <v>8.9297150189163101E-4</v>
      </c>
      <c r="I66" t="s">
        <v>200</v>
      </c>
      <c r="J66" s="1">
        <f t="shared" si="5"/>
        <v>1.05862725035662E-2</v>
      </c>
      <c r="K66" t="s">
        <v>330</v>
      </c>
      <c r="L66" s="1">
        <f t="shared" si="5"/>
        <v>1.3715924446936799E-2</v>
      </c>
      <c r="M66" t="s">
        <v>460</v>
      </c>
      <c r="N66" s="1">
        <f t="shared" ref="N66" si="71">IMABS(IMPRODUCT(M66,2/128))</f>
        <v>6.8248604179888296E-3</v>
      </c>
      <c r="O66" s="2"/>
      <c r="P66">
        <f t="shared" si="7"/>
        <v>3.2020028870383466E-2</v>
      </c>
    </row>
    <row r="67" spans="1:16" x14ac:dyDescent="0.25">
      <c r="A67">
        <f t="shared" si="8"/>
        <v>130</v>
      </c>
      <c r="B67">
        <f t="shared" ref="B67:B129" si="72">COS(3.14159*10000*A67)</f>
        <v>-0.95291932245001998</v>
      </c>
      <c r="C67">
        <f t="shared" ref="C67:C129" si="73">COS(3.14159*25000*A67)</f>
        <v>-0.69626817947391273</v>
      </c>
      <c r="D67">
        <f t="shared" ref="D67:D129" si="74">COS(3.14159*50000*A67)</f>
        <v>-3.0421244504166355E-2</v>
      </c>
      <c r="E67">
        <f t="shared" ref="E67:E129" si="75">COS(3.14159*100000*A67)</f>
        <v>-0.99814909576563549</v>
      </c>
      <c r="G67" t="s">
        <v>70</v>
      </c>
      <c r="H67" s="1">
        <f t="shared" ref="H67:H129" si="76">IMABS(IMPRODUCT(G67,2/128))</f>
        <v>8.9324441704650482E-4</v>
      </c>
      <c r="I67" t="s">
        <v>201</v>
      </c>
      <c r="J67" s="1">
        <f t="shared" ref="J67:L129" si="77">IMABS(IMPRODUCT(I67,2/128))</f>
        <v>1.0589495835249235E-2</v>
      </c>
      <c r="K67" t="s">
        <v>331</v>
      </c>
      <c r="L67" s="1">
        <f t="shared" si="77"/>
        <v>1.3720219313914648E-2</v>
      </c>
      <c r="M67" t="s">
        <v>461</v>
      </c>
      <c r="N67" s="1">
        <f t="shared" ref="N67" si="78">IMABS(IMPRODUCT(M67,2/128))</f>
        <v>6.8273344505940213E-3</v>
      </c>
      <c r="O67" s="2"/>
      <c r="P67">
        <f t="shared" ref="P67:P129" si="79">H67+J67+L67+N67</f>
        <v>3.2030294016804406E-2</v>
      </c>
    </row>
    <row r="68" spans="1:16" x14ac:dyDescent="0.25">
      <c r="A68">
        <f t="shared" ref="A68:A129" si="80">A67+2</f>
        <v>132</v>
      </c>
      <c r="B68">
        <f t="shared" si="72"/>
        <v>-0.93549254756869671</v>
      </c>
      <c r="C68">
        <f t="shared" si="73"/>
        <v>-0.78510440899385614</v>
      </c>
      <c r="D68">
        <f t="shared" si="74"/>
        <v>0.23277786604318432</v>
      </c>
      <c r="E68">
        <f t="shared" si="75"/>
        <v>-0.89162893016076272</v>
      </c>
      <c r="G68" t="s">
        <v>71</v>
      </c>
      <c r="H68" s="1">
        <f t="shared" si="76"/>
        <v>8.940639981656472E-4</v>
      </c>
      <c r="I68" t="s">
        <v>202</v>
      </c>
      <c r="J68" s="1">
        <f t="shared" si="77"/>
        <v>1.0599175734015752E-2</v>
      </c>
      <c r="K68" t="s">
        <v>332</v>
      </c>
      <c r="L68" s="1">
        <f t="shared" si="77"/>
        <v>1.3733117767959602E-2</v>
      </c>
      <c r="M68" t="s">
        <v>462</v>
      </c>
      <c r="N68" s="1">
        <f t="shared" ref="N68" si="81">IMABS(IMPRODUCT(M68,2/128))</f>
        <v>6.8347664902680717E-3</v>
      </c>
      <c r="O68" s="2"/>
      <c r="P68">
        <f t="shared" si="79"/>
        <v>3.2061123990409071E-2</v>
      </c>
    </row>
    <row r="69" spans="1:16" x14ac:dyDescent="0.25">
      <c r="A69">
        <f t="shared" si="80"/>
        <v>134</v>
      </c>
      <c r="B69">
        <f t="shared" si="72"/>
        <v>-0.91543146810845744</v>
      </c>
      <c r="C69">
        <f t="shared" si="73"/>
        <v>-0.86014004376566611</v>
      </c>
      <c r="D69">
        <f t="shared" si="74"/>
        <v>0.47968178977840403</v>
      </c>
      <c r="E69">
        <f t="shared" si="75"/>
        <v>-0.53981076110997406</v>
      </c>
      <c r="G69" t="s">
        <v>72</v>
      </c>
      <c r="H69" s="1">
        <f t="shared" si="76"/>
        <v>8.9543278654498305E-4</v>
      </c>
      <c r="I69" t="s">
        <v>203</v>
      </c>
      <c r="J69" s="1">
        <f t="shared" si="77"/>
        <v>1.061534198597742E-2</v>
      </c>
      <c r="K69" t="s">
        <v>333</v>
      </c>
      <c r="L69" s="1">
        <f t="shared" si="77"/>
        <v>1.375466148049897E-2</v>
      </c>
      <c r="M69" t="s">
        <v>463</v>
      </c>
      <c r="N69" s="1">
        <f t="shared" ref="N69" si="82">IMABS(IMPRODUCT(M69,2/128))</f>
        <v>6.847186466052633E-3</v>
      </c>
      <c r="O69" s="2"/>
      <c r="P69">
        <f t="shared" si="79"/>
        <v>3.2112622719074009E-2</v>
      </c>
    </row>
    <row r="70" spans="1:16" x14ac:dyDescent="0.25">
      <c r="A70">
        <f t="shared" si="80"/>
        <v>136</v>
      </c>
      <c r="B70">
        <f t="shared" si="72"/>
        <v>-0.89279257529723999</v>
      </c>
      <c r="C70">
        <f t="shared" si="73"/>
        <v>-0.92005610458696907</v>
      </c>
      <c r="D70">
        <f t="shared" si="74"/>
        <v>0.69300647117549563</v>
      </c>
      <c r="E70">
        <f t="shared" si="75"/>
        <v>-3.9484061817773967E-2</v>
      </c>
      <c r="G70" t="s">
        <v>73</v>
      </c>
      <c r="H70" s="1">
        <f t="shared" si="76"/>
        <v>8.9735503035839957E-4</v>
      </c>
      <c r="I70" t="s">
        <v>204</v>
      </c>
      <c r="J70" s="1">
        <f t="shared" si="77"/>
        <v>1.0638044485585335E-2</v>
      </c>
      <c r="K70" t="s">
        <v>334</v>
      </c>
      <c r="L70" s="1">
        <f t="shared" si="77"/>
        <v>1.3784920279286532E-2</v>
      </c>
      <c r="M70" t="s">
        <v>464</v>
      </c>
      <c r="N70" s="1">
        <f t="shared" ref="N70" si="83">IMABS(IMPRODUCT(M70,2/128))</f>
        <v>6.8646446066299533E-3</v>
      </c>
      <c r="O70" s="2"/>
      <c r="P70">
        <f t="shared" si="79"/>
        <v>3.2184964401860215E-2</v>
      </c>
    </row>
    <row r="71" spans="1:16" x14ac:dyDescent="0.25">
      <c r="A71">
        <f t="shared" si="80"/>
        <v>138</v>
      </c>
      <c r="B71">
        <f t="shared" si="72"/>
        <v>-0.86763961922685684</v>
      </c>
      <c r="C71">
        <f t="shared" si="73"/>
        <v>-0.963799384693382</v>
      </c>
      <c r="D71">
        <f t="shared" si="74"/>
        <v>0.85781850787068348</v>
      </c>
      <c r="E71">
        <f t="shared" si="75"/>
        <v>0.47170518489097163</v>
      </c>
      <c r="G71" t="s">
        <v>74</v>
      </c>
      <c r="H71" s="1">
        <f t="shared" si="76"/>
        <v>8.9983675230969175E-4</v>
      </c>
      <c r="I71" t="s">
        <v>205</v>
      </c>
      <c r="J71" s="1">
        <f t="shared" si="77"/>
        <v>1.0667353615782409E-2</v>
      </c>
      <c r="K71" t="s">
        <v>335</v>
      </c>
      <c r="L71" s="1">
        <f t="shared" si="77"/>
        <v>1.3823992717556806E-2</v>
      </c>
      <c r="M71" t="s">
        <v>465</v>
      </c>
      <c r="N71" s="1">
        <f t="shared" ref="N71" si="84">IMABS(IMPRODUCT(M71,2/128))</f>
        <v>6.8872119680127367E-3</v>
      </c>
      <c r="O71" s="2"/>
      <c r="P71">
        <f t="shared" si="79"/>
        <v>3.2278395053661646E-2</v>
      </c>
    </row>
    <row r="72" spans="1:16" x14ac:dyDescent="0.25">
      <c r="A72">
        <f t="shared" si="80"/>
        <v>140</v>
      </c>
      <c r="B72">
        <f t="shared" si="72"/>
        <v>-0.84004342998209858</v>
      </c>
      <c r="C72">
        <f t="shared" si="73"/>
        <v>-0.99060096306651912</v>
      </c>
      <c r="D72">
        <f t="shared" si="74"/>
        <v>0.96258053605663019</v>
      </c>
      <c r="E72">
        <f t="shared" si="75"/>
        <v>0.85312257679013914</v>
      </c>
      <c r="G72" t="s">
        <v>75</v>
      </c>
      <c r="H72" s="1">
        <f t="shared" si="76"/>
        <v>9.0288572025300023E-4</v>
      </c>
      <c r="I72" t="s">
        <v>206</v>
      </c>
      <c r="J72" s="1">
        <f t="shared" si="77"/>
        <v>1.0703360787818566E-2</v>
      </c>
      <c r="K72" t="s">
        <v>336</v>
      </c>
      <c r="L72" s="1">
        <f t="shared" si="77"/>
        <v>1.3872006883187564E-2</v>
      </c>
      <c r="M72" t="s">
        <v>466</v>
      </c>
      <c r="N72" s="1">
        <f t="shared" ref="N72" si="85">IMABS(IMPRODUCT(M72,2/128))</f>
        <v>6.914981187091474E-3</v>
      </c>
      <c r="O72" s="2"/>
      <c r="P72">
        <f t="shared" si="79"/>
        <v>3.2393234578350603E-2</v>
      </c>
    </row>
    <row r="73" spans="1:16" x14ac:dyDescent="0.25">
      <c r="A73">
        <f t="shared" si="80"/>
        <v>142</v>
      </c>
      <c r="B73">
        <f t="shared" si="72"/>
        <v>-0.81008171620760971</v>
      </c>
      <c r="C73">
        <f t="shared" si="73"/>
        <v>-0.99998972055649304</v>
      </c>
      <c r="D73">
        <f t="shared" si="74"/>
        <v>0.99995888243730591</v>
      </c>
      <c r="E73">
        <f t="shared" si="75"/>
        <v>0.99983553313053164</v>
      </c>
      <c r="G73" t="s">
        <v>76</v>
      </c>
      <c r="H73" s="1">
        <f t="shared" si="76"/>
        <v>9.0651158229136219E-4</v>
      </c>
      <c r="I73" t="s">
        <v>207</v>
      </c>
      <c r="J73" s="1">
        <f t="shared" si="77"/>
        <v>1.0746179148538273E-2</v>
      </c>
      <c r="K73" t="s">
        <v>337</v>
      </c>
      <c r="L73" s="1">
        <f t="shared" si="77"/>
        <v>1.3929121460592621E-2</v>
      </c>
      <c r="M73" t="s">
        <v>467</v>
      </c>
      <c r="N73" s="1">
        <f t="shared" ref="N73" si="86">IMABS(IMPRODUCT(M73,2/128))</f>
        <v>6.9480674764006382E-3</v>
      </c>
      <c r="O73" s="2"/>
      <c r="P73">
        <f t="shared" si="79"/>
        <v>3.2529879667822892E-2</v>
      </c>
    </row>
    <row r="74" spans="1:16" x14ac:dyDescent="0.25">
      <c r="A74">
        <f t="shared" si="80"/>
        <v>144</v>
      </c>
      <c r="B74">
        <f t="shared" si="72"/>
        <v>-0.77783884918880619</v>
      </c>
      <c r="C74">
        <f t="shared" si="73"/>
        <v>-0.99180062123200174</v>
      </c>
      <c r="D74">
        <f t="shared" si="74"/>
        <v>0.96733694455236907</v>
      </c>
      <c r="E74">
        <f t="shared" si="75"/>
        <v>0.87148152859182637</v>
      </c>
      <c r="G74" t="s">
        <v>77</v>
      </c>
      <c r="H74" s="1">
        <f t="shared" si="76"/>
        <v>9.1072588259783122E-4</v>
      </c>
      <c r="I74" t="s">
        <v>208</v>
      </c>
      <c r="J74" s="1">
        <f t="shared" si="77"/>
        <v>1.079594446549874E-2</v>
      </c>
      <c r="K74" t="s">
        <v>338</v>
      </c>
      <c r="L74" s="1">
        <f t="shared" si="77"/>
        <v>1.3995527062255075E-2</v>
      </c>
      <c r="M74" t="s">
        <v>468</v>
      </c>
      <c r="N74" s="1">
        <f t="shared" ref="N74" si="87">IMABS(IMPRODUCT(M74,2/128))</f>
        <v>6.9866098807085985E-3</v>
      </c>
      <c r="O74" s="2"/>
      <c r="P74">
        <f t="shared" si="79"/>
        <v>3.2688807291060246E-2</v>
      </c>
    </row>
    <row r="75" spans="1:16" x14ac:dyDescent="0.25">
      <c r="A75">
        <f t="shared" si="80"/>
        <v>146</v>
      </c>
      <c r="B75">
        <f t="shared" si="72"/>
        <v>-0.74340562337177207</v>
      </c>
      <c r="C75">
        <f t="shared" si="73"/>
        <v>-0.96617761338811892</v>
      </c>
      <c r="D75">
        <f t="shared" si="74"/>
        <v>0.86699836122472285</v>
      </c>
      <c r="E75">
        <f t="shared" si="75"/>
        <v>0.50337231673271021</v>
      </c>
      <c r="G75" t="s">
        <v>78</v>
      </c>
      <c r="H75" s="1">
        <f t="shared" si="76"/>
        <v>9.1554225890395121E-4</v>
      </c>
      <c r="I75" t="s">
        <v>209</v>
      </c>
      <c r="J75" s="1">
        <f t="shared" si="77"/>
        <v>1.0852816203060337E-2</v>
      </c>
      <c r="K75" t="s">
        <v>339</v>
      </c>
      <c r="L75" s="1">
        <f t="shared" si="77"/>
        <v>1.4071447851450021E-2</v>
      </c>
      <c r="M75" t="s">
        <v>469</v>
      </c>
      <c r="N75" s="1">
        <f t="shared" ref="N75" si="88">IMABS(IMPRODUCT(M75,2/128))</f>
        <v>7.0307728219811466E-3</v>
      </c>
      <c r="O75" s="2"/>
      <c r="P75">
        <f t="shared" si="79"/>
        <v>3.2870579135395456E-2</v>
      </c>
    </row>
    <row r="76" spans="1:16" x14ac:dyDescent="0.25">
      <c r="A76">
        <f t="shared" si="80"/>
        <v>148</v>
      </c>
      <c r="B76">
        <f t="shared" si="72"/>
        <v>-0.70687900115327951</v>
      </c>
      <c r="C76">
        <f t="shared" si="73"/>
        <v>-0.92357109921776426</v>
      </c>
      <c r="D76">
        <f t="shared" si="74"/>
        <v>0.70596715062061877</v>
      </c>
      <c r="E76">
        <f t="shared" si="75"/>
        <v>-3.2207644892092253E-3</v>
      </c>
      <c r="G76" t="s">
        <v>79</v>
      </c>
      <c r="H76" s="1">
        <f t="shared" si="76"/>
        <v>9.2097642966273855E-4</v>
      </c>
      <c r="I76" t="s">
        <v>210</v>
      </c>
      <c r="J76" s="1">
        <f t="shared" si="77"/>
        <v>1.0916978805705899E-2</v>
      </c>
      <c r="K76" t="s">
        <v>340</v>
      </c>
      <c r="L76" s="1">
        <f t="shared" si="77"/>
        <v>1.4157143482910603E-2</v>
      </c>
      <c r="M76" t="s">
        <v>470</v>
      </c>
      <c r="N76" s="1">
        <f t="shared" ref="N76" si="89">IMABS(IMPRODUCT(M76,2/128))</f>
        <v>7.0807479661349673E-3</v>
      </c>
      <c r="O76" s="2"/>
      <c r="P76">
        <f t="shared" si="79"/>
        <v>3.3075846684414205E-2</v>
      </c>
    </row>
    <row r="77" spans="1:16" x14ac:dyDescent="0.25">
      <c r="A77">
        <f t="shared" si="80"/>
        <v>150</v>
      </c>
      <c r="B77">
        <f t="shared" si="72"/>
        <v>-0.66836184053184378</v>
      </c>
      <c r="C77">
        <f t="shared" si="73"/>
        <v>-0.86473001762506285</v>
      </c>
      <c r="D77">
        <f t="shared" si="74"/>
        <v>0.4955160067636829</v>
      </c>
      <c r="E77">
        <f t="shared" si="75"/>
        <v>-0.50892777408194756</v>
      </c>
      <c r="G77" t="s">
        <v>80</v>
      </c>
      <c r="H77" s="1">
        <f t="shared" si="76"/>
        <v>9.2704637214844135E-4</v>
      </c>
      <c r="I77" t="s">
        <v>211</v>
      </c>
      <c r="J77" s="1">
        <f t="shared" si="77"/>
        <v>1.0988643208357806E-2</v>
      </c>
      <c r="K77" t="s">
        <v>341</v>
      </c>
      <c r="L77" s="1">
        <f t="shared" si="77"/>
        <v>1.4252911394145907E-2</v>
      </c>
      <c r="M77" t="s">
        <v>471</v>
      </c>
      <c r="N77" s="1">
        <f t="shared" ref="N77" si="90">IMABS(IMPRODUCT(M77,2/128))</f>
        <v>7.1367564530579013E-3</v>
      </c>
      <c r="O77" s="2"/>
      <c r="P77">
        <f t="shared" si="79"/>
        <v>3.3305357427710056E-2</v>
      </c>
    </row>
    <row r="78" spans="1:16" x14ac:dyDescent="0.25">
      <c r="A78">
        <f t="shared" si="80"/>
        <v>152</v>
      </c>
      <c r="B78">
        <f t="shared" si="72"/>
        <v>-0.62796260272726945</v>
      </c>
      <c r="C78">
        <f t="shared" si="73"/>
        <v>-0.79068867934919818</v>
      </c>
      <c r="D78">
        <f t="shared" si="74"/>
        <v>0.25037717530195824</v>
      </c>
      <c r="E78">
        <f t="shared" si="75"/>
        <v>-0.87462254017562491</v>
      </c>
      <c r="G78" t="s">
        <v>81</v>
      </c>
      <c r="H78" s="1">
        <f t="shared" si="76"/>
        <v>9.3377254787471188E-4</v>
      </c>
      <c r="I78" t="s">
        <v>212</v>
      </c>
      <c r="J78" s="1">
        <f t="shared" si="77"/>
        <v>1.1068048597476047E-2</v>
      </c>
      <c r="K78" t="s">
        <v>342</v>
      </c>
      <c r="L78" s="1">
        <f t="shared" si="77"/>
        <v>1.435908948697778E-2</v>
      </c>
      <c r="M78" t="s">
        <v>472</v>
      </c>
      <c r="N78" s="1">
        <f t="shared" ref="N78" si="91">IMABS(IMPRODUCT(M78,2/128))</f>
        <v>7.1990515409610569E-3</v>
      </c>
      <c r="O78" s="2"/>
      <c r="P78">
        <f t="shared" si="79"/>
        <v>3.3559962173289597E-2</v>
      </c>
    </row>
    <row r="79" spans="1:16" x14ac:dyDescent="0.25">
      <c r="A79">
        <f t="shared" si="80"/>
        <v>154</v>
      </c>
      <c r="B79">
        <f t="shared" si="72"/>
        <v>-0.58579505081331651</v>
      </c>
      <c r="C79">
        <f t="shared" si="73"/>
        <v>-0.70274858581144517</v>
      </c>
      <c r="D79">
        <f t="shared" si="74"/>
        <v>-1.2288850280027677E-2</v>
      </c>
      <c r="E79">
        <f t="shared" si="75"/>
        <v>-0.99969796831759017</v>
      </c>
      <c r="G79" t="s">
        <v>82</v>
      </c>
      <c r="H79" s="1">
        <f t="shared" si="76"/>
        <v>9.4117781439926045E-4</v>
      </c>
      <c r="I79" t="s">
        <v>213</v>
      </c>
      <c r="J79" s="1">
        <f t="shared" si="77"/>
        <v>1.1155464451361358E-2</v>
      </c>
      <c r="K79" t="s">
        <v>343</v>
      </c>
      <c r="L79" s="1">
        <f t="shared" si="77"/>
        <v>1.4476059246886592E-2</v>
      </c>
      <c r="M79" t="s">
        <v>473</v>
      </c>
      <c r="N79" s="1">
        <f t="shared" ref="N79" si="92">IMABS(IMPRODUCT(M79,2/128))</f>
        <v>7.2679217276652294E-3</v>
      </c>
      <c r="O79" s="2"/>
      <c r="P79">
        <f t="shared" si="79"/>
        <v>3.3840623240312444E-2</v>
      </c>
    </row>
    <row r="80" spans="1:16" x14ac:dyDescent="0.25">
      <c r="A80">
        <f t="shared" si="80"/>
        <v>156</v>
      </c>
      <c r="B80">
        <f t="shared" si="72"/>
        <v>-0.54197792669704048</v>
      </c>
      <c r="C80">
        <f t="shared" si="73"/>
        <v>-0.60245555127437156</v>
      </c>
      <c r="D80">
        <f t="shared" si="74"/>
        <v>-0.27409461747738606</v>
      </c>
      <c r="E80">
        <f t="shared" si="75"/>
        <v>-0.8497442813398508</v>
      </c>
      <c r="G80" t="s">
        <v>83</v>
      </c>
      <c r="H80" s="1">
        <f t="shared" si="76"/>
        <v>9.4928808075440626E-4</v>
      </c>
      <c r="I80" t="s">
        <v>214</v>
      </c>
      <c r="J80" s="1">
        <f t="shared" si="77"/>
        <v>1.1251192893485185E-2</v>
      </c>
      <c r="K80" t="s">
        <v>344</v>
      </c>
      <c r="L80" s="1">
        <f t="shared" si="77"/>
        <v>1.4604249357187885E-2</v>
      </c>
      <c r="M80" t="s">
        <v>474</v>
      </c>
      <c r="N80" s="1">
        <f t="shared" ref="N80" si="93">IMABS(IMPRODUCT(M80,2/128))</f>
        <v>7.3436944254356316E-3</v>
      </c>
      <c r="O80" s="2"/>
      <c r="P80">
        <f t="shared" si="79"/>
        <v>3.4148424756863104E-2</v>
      </c>
    </row>
    <row r="81" spans="1:16" x14ac:dyDescent="0.25">
      <c r="A81">
        <f t="shared" si="80"/>
        <v>158</v>
      </c>
      <c r="B81">
        <f t="shared" si="72"/>
        <v>-0.496634617405743</v>
      </c>
      <c r="C81">
        <f t="shared" si="73"/>
        <v>-0.49157253046075172</v>
      </c>
      <c r="D81">
        <f t="shared" si="74"/>
        <v>-0.51671289459282665</v>
      </c>
      <c r="E81">
        <f t="shared" si="75"/>
        <v>-0.46601556912300479</v>
      </c>
      <c r="G81" t="s">
        <v>84</v>
      </c>
      <c r="H81" s="1">
        <f t="shared" si="76"/>
        <v>9.5813217990238194E-4</v>
      </c>
      <c r="I81" t="s">
        <v>215</v>
      </c>
      <c r="J81" s="1">
        <f t="shared" si="77"/>
        <v>1.1355571399005834E-2</v>
      </c>
      <c r="K81" t="s">
        <v>345</v>
      </c>
      <c r="L81" s="1">
        <f t="shared" si="77"/>
        <v>1.4744139876268691E-2</v>
      </c>
      <c r="M81" t="s">
        <v>475</v>
      </c>
      <c r="N81" s="1">
        <f t="shared" ref="N81" si="94">IMABS(IMPRODUCT(M81,2/128))</f>
        <v>7.4267402831557769E-3</v>
      </c>
      <c r="O81" s="2"/>
      <c r="P81">
        <f t="shared" si="79"/>
        <v>3.4484583738332686E-2</v>
      </c>
    </row>
    <row r="82" spans="1:16" x14ac:dyDescent="0.25">
      <c r="A82">
        <f t="shared" si="80"/>
        <v>160</v>
      </c>
      <c r="B82">
        <f t="shared" si="72"/>
        <v>-0.44989280846646684</v>
      </c>
      <c r="C82">
        <f t="shared" si="73"/>
        <v>-0.37204862926932669</v>
      </c>
      <c r="D82">
        <f t="shared" si="74"/>
        <v>-0.72315963491763025</v>
      </c>
      <c r="E82">
        <f t="shared" si="75"/>
        <v>4.5919715148400403E-2</v>
      </c>
      <c r="G82" t="s">
        <v>85</v>
      </c>
      <c r="H82" s="1">
        <f t="shared" si="76"/>
        <v>9.677421276470577E-4</v>
      </c>
      <c r="I82" t="s">
        <v>216</v>
      </c>
      <c r="J82" s="1">
        <f t="shared" si="77"/>
        <v>1.1468975902122208E-2</v>
      </c>
      <c r="K82" t="s">
        <v>346</v>
      </c>
      <c r="L82" s="1">
        <f t="shared" si="77"/>
        <v>1.4896267059513532E-2</v>
      </c>
      <c r="M82" t="s">
        <v>476</v>
      </c>
      <c r="N82" s="1">
        <f t="shared" ref="N82" si="95">IMABS(IMPRODUCT(M82,2/128))</f>
        <v>7.5174782708389721E-3</v>
      </c>
      <c r="O82" s="2"/>
      <c r="P82">
        <f t="shared" si="79"/>
        <v>3.4850463360121771E-2</v>
      </c>
    </row>
    <row r="83" spans="1:16" x14ac:dyDescent="0.25">
      <c r="A83">
        <f t="shared" si="80"/>
        <v>162</v>
      </c>
      <c r="B83">
        <f t="shared" si="72"/>
        <v>-0.40188412104576843</v>
      </c>
      <c r="C83">
        <f t="shared" si="73"/>
        <v>-0.24598484331821149</v>
      </c>
      <c r="D83">
        <f t="shared" si="74"/>
        <v>-0.87898291371542991</v>
      </c>
      <c r="E83">
        <f t="shared" si="75"/>
        <v>0.5452219252073337</v>
      </c>
      <c r="G83" t="s">
        <v>86</v>
      </c>
      <c r="H83" s="1">
        <f t="shared" si="76"/>
        <v>9.781536563281735E-4</v>
      </c>
      <c r="I83" t="s">
        <v>217</v>
      </c>
      <c r="J83" s="1">
        <f t="shared" si="77"/>
        <v>1.1591824360813293E-2</v>
      </c>
      <c r="K83" t="s">
        <v>347</v>
      </c>
      <c r="L83" s="1">
        <f t="shared" si="77"/>
        <v>1.5061228923664419E-2</v>
      </c>
      <c r="M83" t="s">
        <v>477</v>
      </c>
      <c r="N83" s="1">
        <f t="shared" ref="N83" si="96">IMABS(IMPRODUCT(M83,2/128))</f>
        <v>7.6163816678584371E-3</v>
      </c>
      <c r="O83" s="2"/>
      <c r="P83">
        <f t="shared" si="79"/>
        <v>3.5247588608664324E-2</v>
      </c>
    </row>
    <row r="84" spans="1:16" x14ac:dyDescent="0.25">
      <c r="A84">
        <f t="shared" si="80"/>
        <v>164</v>
      </c>
      <c r="B84">
        <f t="shared" si="72"/>
        <v>-0.35274374623079835</v>
      </c>
      <c r="C84">
        <f t="shared" si="73"/>
        <v>-0.1155971265651177</v>
      </c>
      <c r="D84">
        <f t="shared" si="74"/>
        <v>-0.97327460865977633</v>
      </c>
      <c r="E84">
        <f t="shared" si="75"/>
        <v>0.89452692772368148</v>
      </c>
      <c r="G84" t="s">
        <v>87</v>
      </c>
      <c r="H84" s="1">
        <f t="shared" si="76"/>
        <v>9.8940644835199764E-4</v>
      </c>
      <c r="I84" t="s">
        <v>218</v>
      </c>
      <c r="J84" s="1">
        <f t="shared" si="77"/>
        <v>1.1724580846156914E-2</v>
      </c>
      <c r="K84" t="s">
        <v>348</v>
      </c>
      <c r="L84" s="1">
        <f t="shared" si="77"/>
        <v>1.5239691670889776E-2</v>
      </c>
      <c r="M84" t="s">
        <v>478</v>
      </c>
      <c r="N84" s="1">
        <f t="shared" ref="N84" si="97">IMABS(IMPRODUCT(M84,2/128))</f>
        <v>7.7239851293357115E-3</v>
      </c>
      <c r="O84" s="2"/>
      <c r="P84">
        <f t="shared" si="79"/>
        <v>3.5677664094734399E-2</v>
      </c>
    </row>
    <row r="85" spans="1:16" x14ac:dyDescent="0.25">
      <c r="A85">
        <f t="shared" si="80"/>
        <v>166</v>
      </c>
      <c r="B85">
        <f t="shared" si="72"/>
        <v>-0.30261006108055349</v>
      </c>
      <c r="C85">
        <f t="shared" si="73"/>
        <v>1.6822560814428612E-2</v>
      </c>
      <c r="D85">
        <f t="shared" si="74"/>
        <v>-0.99943400289528972</v>
      </c>
      <c r="E85">
        <f t="shared" si="75"/>
        <v>0.99773665228660391</v>
      </c>
      <c r="G85" t="s">
        <v>88</v>
      </c>
      <c r="H85" s="1">
        <f t="shared" si="76"/>
        <v>1.0015445490877597E-3</v>
      </c>
      <c r="I85" t="s">
        <v>219</v>
      </c>
      <c r="J85" s="1">
        <f t="shared" si="77"/>
        <v>1.186776023621661E-2</v>
      </c>
      <c r="K85" t="s">
        <v>349</v>
      </c>
      <c r="L85" s="1">
        <f t="shared" si="77"/>
        <v>1.5432397113615421E-2</v>
      </c>
      <c r="M85" t="s">
        <v>479</v>
      </c>
      <c r="N85" s="1">
        <f t="shared" ref="N85" si="98">IMABS(IMPRODUCT(M85,2/128))</f>
        <v>7.8408930468279806E-3</v>
      </c>
      <c r="O85" s="2"/>
      <c r="P85">
        <f t="shared" si="79"/>
        <v>3.6142594945747772E-2</v>
      </c>
    </row>
    <row r="86" spans="1:16" x14ac:dyDescent="0.25">
      <c r="A86">
        <f t="shared" si="80"/>
        <v>168</v>
      </c>
      <c r="B86">
        <f t="shared" si="72"/>
        <v>-0.2516242397707274</v>
      </c>
      <c r="C86">
        <f t="shared" si="73"/>
        <v>0.14894654058901663</v>
      </c>
      <c r="D86">
        <f t="shared" si="74"/>
        <v>-0.95562985609312889</v>
      </c>
      <c r="E86">
        <f t="shared" si="75"/>
        <v>0.82645684371314831</v>
      </c>
      <c r="G86" t="s">
        <v>89</v>
      </c>
      <c r="H86" s="1">
        <f t="shared" si="76"/>
        <v>1.0146167851328679E-3</v>
      </c>
      <c r="I86" t="s">
        <v>220</v>
      </c>
      <c r="J86" s="1">
        <f t="shared" si="77"/>
        <v>1.2021933609943261E-2</v>
      </c>
      <c r="K86" t="s">
        <v>350</v>
      </c>
      <c r="L86" s="1">
        <f t="shared" si="77"/>
        <v>1.5640171270306025E-2</v>
      </c>
      <c r="M86" t="s">
        <v>480</v>
      </c>
      <c r="N86" s="1">
        <f t="shared" ref="N86" si="99">IMABS(IMPRODUCT(M86,2/128))</f>
        <v>7.967789472435087E-3</v>
      </c>
      <c r="O86" s="2"/>
      <c r="P86">
        <f t="shared" si="79"/>
        <v>3.6644511137817241E-2</v>
      </c>
    </row>
    <row r="87" spans="1:16" x14ac:dyDescent="0.25">
      <c r="A87">
        <f t="shared" si="80"/>
        <v>170</v>
      </c>
      <c r="B87">
        <f t="shared" si="72"/>
        <v>-0.19992985696617566</v>
      </c>
      <c r="C87">
        <f t="shared" si="73"/>
        <v>0.27845233248660661</v>
      </c>
      <c r="D87">
        <f t="shared" si="74"/>
        <v>-0.84492859706553658</v>
      </c>
      <c r="E87">
        <f t="shared" si="75"/>
        <v>0.42780866827827163</v>
      </c>
      <c r="G87" t="s">
        <v>90</v>
      </c>
      <c r="H87" s="1">
        <f t="shared" si="76"/>
        <v>1.0286773840575789E-3</v>
      </c>
      <c r="I87" t="s">
        <v>221</v>
      </c>
      <c r="J87" s="1">
        <f t="shared" si="77"/>
        <v>1.2187734455318592E-2</v>
      </c>
      <c r="K87" t="s">
        <v>351</v>
      </c>
      <c r="L87" s="1">
        <f t="shared" si="77"/>
        <v>1.5863934338289806E-2</v>
      </c>
      <c r="M87" t="s">
        <v>481</v>
      </c>
      <c r="N87" s="1">
        <f t="shared" ref="N87" si="100">IMABS(IMPRODUCT(M87,2/128))</f>
        <v>8.1054499432326975E-3</v>
      </c>
      <c r="O87" s="2"/>
      <c r="P87">
        <f t="shared" si="79"/>
        <v>3.7185796120898673E-2</v>
      </c>
    </row>
    <row r="88" spans="1:16" x14ac:dyDescent="0.25">
      <c r="A88">
        <f t="shared" si="80"/>
        <v>172</v>
      </c>
      <c r="B88">
        <f t="shared" si="72"/>
        <v>-0.14767247988227897</v>
      </c>
      <c r="C88">
        <f t="shared" si="73"/>
        <v>0.40306347883986082</v>
      </c>
      <c r="D88">
        <f t="shared" si="74"/>
        <v>-0.67507966405101816</v>
      </c>
      <c r="E88">
        <f t="shared" si="75"/>
        <v>-8.8534894369529035E-2</v>
      </c>
      <c r="G88" t="s">
        <v>91</v>
      </c>
      <c r="H88" s="1">
        <f t="shared" si="76"/>
        <v>1.0437865500694172E-3</v>
      </c>
      <c r="I88" t="s">
        <v>222</v>
      </c>
      <c r="J88" s="1">
        <f t="shared" si="77"/>
        <v>1.2365865828895282E-2</v>
      </c>
      <c r="K88" t="s">
        <v>352</v>
      </c>
      <c r="L88" s="1">
        <f t="shared" si="77"/>
        <v>1.6104712294214795E-2</v>
      </c>
      <c r="M88" t="s">
        <v>482</v>
      </c>
      <c r="N88" s="1">
        <f t="shared" ref="N88" si="101">IMABS(IMPRODUCT(M88,2/128))</f>
        <v>8.2547556303102041E-3</v>
      </c>
      <c r="O88" s="2"/>
      <c r="P88">
        <f t="shared" si="79"/>
        <v>3.7769120303489695E-2</v>
      </c>
    </row>
    <row r="89" spans="1:16" x14ac:dyDescent="0.25">
      <c r="A89">
        <f t="shared" si="80"/>
        <v>174</v>
      </c>
      <c r="B89">
        <f t="shared" si="72"/>
        <v>-9.4999263815919541E-2</v>
      </c>
      <c r="C89">
        <f t="shared" si="73"/>
        <v>0.52058956024440284</v>
      </c>
      <c r="D89">
        <f t="shared" si="74"/>
        <v>-0.45797301952907848</v>
      </c>
      <c r="E89">
        <f t="shared" si="75"/>
        <v>-0.5805214267668366</v>
      </c>
      <c r="G89" t="s">
        <v>92</v>
      </c>
      <c r="H89" s="1">
        <f t="shared" si="76"/>
        <v>1.0600112072146563E-3</v>
      </c>
      <c r="I89" t="s">
        <v>223</v>
      </c>
      <c r="J89" s="1">
        <f t="shared" si="77"/>
        <v>1.2557108632027891E-2</v>
      </c>
      <c r="K89" t="s">
        <v>353</v>
      </c>
      <c r="L89" s="1">
        <f t="shared" si="77"/>
        <v>1.636365042821215E-2</v>
      </c>
      <c r="M89" t="s">
        <v>483</v>
      </c>
      <c r="N89" s="1">
        <f t="shared" ref="N89" si="102">IMABS(IMPRODUCT(M89,2/128))</f>
        <v>8.4167103501583667E-3</v>
      </c>
      <c r="O89" s="2"/>
      <c r="P89">
        <f t="shared" si="79"/>
        <v>3.8397480617613063E-2</v>
      </c>
    </row>
    <row r="90" spans="1:16" x14ac:dyDescent="0.25">
      <c r="A90">
        <f t="shared" si="80"/>
        <v>176</v>
      </c>
      <c r="B90">
        <f t="shared" si="72"/>
        <v>-4.205853414627115E-2</v>
      </c>
      <c r="C90">
        <f t="shared" si="73"/>
        <v>0.62896469883326367</v>
      </c>
      <c r="D90">
        <f t="shared" si="74"/>
        <v>-0.20880681524316391</v>
      </c>
      <c r="E90">
        <f t="shared" si="75"/>
        <v>-0.91279942781601442</v>
      </c>
      <c r="G90" t="s">
        <v>93</v>
      </c>
      <c r="H90" s="1">
        <f t="shared" si="76"/>
        <v>1.0774257722711851E-3</v>
      </c>
      <c r="I90" t="s">
        <v>224</v>
      </c>
      <c r="J90" s="1">
        <f t="shared" si="77"/>
        <v>1.2762331203810044E-2</v>
      </c>
      <c r="K90" t="s">
        <v>354</v>
      </c>
      <c r="L90" s="1">
        <f t="shared" si="77"/>
        <v>1.6642029187443629E-2</v>
      </c>
      <c r="M90" t="s">
        <v>484</v>
      </c>
      <c r="N90" s="1">
        <f t="shared" ref="N90" si="103">IMABS(IMPRODUCT(M90,2/128))</f>
        <v>8.5924611247396136E-3</v>
      </c>
      <c r="O90" s="2"/>
      <c r="P90">
        <f t="shared" si="79"/>
        <v>3.9074247288264474E-2</v>
      </c>
    </row>
    <row r="91" spans="1:16" x14ac:dyDescent="0.25">
      <c r="A91">
        <f t="shared" si="80"/>
        <v>178</v>
      </c>
      <c r="B91">
        <f t="shared" si="72"/>
        <v>1.1000630441360622E-2</v>
      </c>
      <c r="C91">
        <f t="shared" si="73"/>
        <v>0.72628387235551184</v>
      </c>
      <c r="D91">
        <f t="shared" si="74"/>
        <v>5.4976526487434674E-2</v>
      </c>
      <c r="E91">
        <f t="shared" si="75"/>
        <v>-0.99395516307075282</v>
      </c>
      <c r="G91" t="s">
        <v>94</v>
      </c>
      <c r="H91" s="1">
        <f t="shared" si="76"/>
        <v>1.0961132151838932E-3</v>
      </c>
      <c r="I91" t="s">
        <v>225</v>
      </c>
      <c r="J91" s="1">
        <f t="shared" si="77"/>
        <v>1.2982500473810015E-2</v>
      </c>
      <c r="K91" t="s">
        <v>355</v>
      </c>
      <c r="L91" s="1">
        <f t="shared" si="77"/>
        <v>1.6941282792592719E-2</v>
      </c>
      <c r="M91" t="s">
        <v>485</v>
      </c>
      <c r="N91" s="1">
        <f t="shared" ref="N91" si="104">IMABS(IMPRODUCT(M91,2/128))</f>
        <v>8.7833231727027471E-3</v>
      </c>
      <c r="O91" s="2"/>
      <c r="P91">
        <f t="shared" si="79"/>
        <v>3.9803219654289373E-2</v>
      </c>
    </row>
    <row r="92" spans="1:16" x14ac:dyDescent="0.25">
      <c r="A92">
        <f t="shared" si="80"/>
        <v>180</v>
      </c>
      <c r="B92">
        <f t="shared" si="72"/>
        <v>6.4028816824919843E-2</v>
      </c>
      <c r="C92">
        <f t="shared" si="73"/>
        <v>0.81083640072883179</v>
      </c>
      <c r="D92">
        <f t="shared" si="74"/>
        <v>0.31491133749377354</v>
      </c>
      <c r="E92">
        <f t="shared" si="75"/>
        <v>-0.80166169903576534</v>
      </c>
      <c r="G92" t="s">
        <v>95</v>
      </c>
      <c r="H92" s="1">
        <f t="shared" si="76"/>
        <v>1.1161661456804851E-3</v>
      </c>
      <c r="I92" t="s">
        <v>226</v>
      </c>
      <c r="J92" s="1">
        <f t="shared" si="77"/>
        <v>1.321869497144808E-2</v>
      </c>
      <c r="K92" t="s">
        <v>356</v>
      </c>
      <c r="L92" s="1">
        <f t="shared" si="77"/>
        <v>1.7263021202556982E-2</v>
      </c>
      <c r="M92" t="s">
        <v>486</v>
      </c>
      <c r="N92" s="1">
        <f t="shared" ref="N92" si="105">IMABS(IMPRODUCT(M92,2/128))</f>
        <v>8.9908104755491176E-3</v>
      </c>
      <c r="O92" s="2"/>
      <c r="P92">
        <f t="shared" si="79"/>
        <v>4.0588692795234665E-2</v>
      </c>
    </row>
    <row r="93" spans="1:16" x14ac:dyDescent="0.25">
      <c r="A93">
        <f t="shared" si="80"/>
        <v>182</v>
      </c>
      <c r="B93">
        <f t="shared" si="72"/>
        <v>0.11687670190565269</v>
      </c>
      <c r="C93">
        <f t="shared" si="73"/>
        <v>0.88113601643817363</v>
      </c>
      <c r="D93">
        <f t="shared" si="74"/>
        <v>0.55280135892906668</v>
      </c>
      <c r="E93">
        <f t="shared" si="75"/>
        <v>-0.38882131513235435</v>
      </c>
      <c r="G93" t="s">
        <v>96</v>
      </c>
      <c r="H93" s="1">
        <f t="shared" si="76"/>
        <v>1.137688126084374E-3</v>
      </c>
      <c r="I93" t="s">
        <v>227</v>
      </c>
      <c r="J93" s="1">
        <f t="shared" si="77"/>
        <v>1.3472120056327289E-2</v>
      </c>
      <c r="K93" t="s">
        <v>357</v>
      </c>
      <c r="L93" s="1">
        <f t="shared" si="77"/>
        <v>1.7609056145564045E-2</v>
      </c>
      <c r="M93" t="s">
        <v>487</v>
      </c>
      <c r="N93" s="1">
        <f t="shared" ref="N93" si="106">IMABS(IMPRODUCT(M93,2/128))</f>
        <v>9.2166734139938009E-3</v>
      </c>
      <c r="O93" s="2"/>
      <c r="P93">
        <f t="shared" si="79"/>
        <v>4.1435537741969508E-2</v>
      </c>
    </row>
    <row r="94" spans="1:16" x14ac:dyDescent="0.25">
      <c r="A94">
        <f t="shared" si="80"/>
        <v>184</v>
      </c>
      <c r="B94">
        <f t="shared" si="72"/>
        <v>0.1693954675131242</v>
      </c>
      <c r="C94">
        <f t="shared" si="73"/>
        <v>0.93594699020187699</v>
      </c>
      <c r="D94">
        <f t="shared" si="74"/>
        <v>0.75199353693590498</v>
      </c>
      <c r="E94">
        <f t="shared" si="75"/>
        <v>0.13098855918674465</v>
      </c>
      <c r="G94" t="s">
        <v>97</v>
      </c>
      <c r="H94" s="1">
        <f t="shared" si="76"/>
        <v>1.1607952360077709E-3</v>
      </c>
      <c r="I94" t="s">
        <v>228</v>
      </c>
      <c r="J94" s="1">
        <f t="shared" si="77"/>
        <v>1.374412581904548E-2</v>
      </c>
      <c r="K94" t="s">
        <v>358</v>
      </c>
      <c r="L94" s="1">
        <f t="shared" si="77"/>
        <v>1.7981432119266776E-2</v>
      </c>
      <c r="M94" t="s">
        <v>488</v>
      </c>
      <c r="N94" s="1">
        <f t="shared" ref="N94" si="107">IMABS(IMPRODUCT(M94,2/128))</f>
        <v>9.4629454472420736E-3</v>
      </c>
      <c r="O94" s="2"/>
      <c r="P94">
        <f t="shared" si="79"/>
        <v>4.2349298621562101E-2</v>
      </c>
    </row>
    <row r="95" spans="1:16" x14ac:dyDescent="0.25">
      <c r="A95">
        <f t="shared" si="80"/>
        <v>186</v>
      </c>
      <c r="B95">
        <f t="shared" si="72"/>
        <v>0.22143722319362347</v>
      </c>
      <c r="C95">
        <f t="shared" si="73"/>
        <v>0.97430585266733349</v>
      </c>
      <c r="D95">
        <f t="shared" si="74"/>
        <v>0.89854378908363963</v>
      </c>
      <c r="E95">
        <f t="shared" si="75"/>
        <v>0.61476188180156865</v>
      </c>
      <c r="G95" t="s">
        <v>98</v>
      </c>
      <c r="H95" s="1">
        <f t="shared" si="76"/>
        <v>1.1856179246270977E-3</v>
      </c>
      <c r="I95" t="s">
        <v>229</v>
      </c>
      <c r="J95" s="1">
        <f t="shared" si="77"/>
        <v>1.4036228210354313E-2</v>
      </c>
      <c r="K95" t="s">
        <v>359</v>
      </c>
      <c r="L95" s="1">
        <f t="shared" si="77"/>
        <v>1.8382463501935842E-2</v>
      </c>
      <c r="M95" t="s">
        <v>489</v>
      </c>
      <c r="N95" s="1">
        <f t="shared" ref="N95" si="108">IMABS(IMPRODUCT(M95,2/128))</f>
        <v>9.7320014636537062E-3</v>
      </c>
      <c r="O95" s="2"/>
      <c r="P95">
        <f t="shared" si="79"/>
        <v>4.3336311100570957E-2</v>
      </c>
    </row>
    <row r="96" spans="1:16" x14ac:dyDescent="0.25">
      <c r="A96">
        <f t="shared" si="80"/>
        <v>188</v>
      </c>
      <c r="B96">
        <f t="shared" si="72"/>
        <v>0.27285542173168409</v>
      </c>
      <c r="C96">
        <f t="shared" si="73"/>
        <v>0.99553833031140293</v>
      </c>
      <c r="D96">
        <f t="shared" si="74"/>
        <v>0.98219313423843213</v>
      </c>
      <c r="E96">
        <f t="shared" si="75"/>
        <v>0.92940670589022967</v>
      </c>
      <c r="G96" t="s">
        <v>99</v>
      </c>
      <c r="H96" s="1">
        <f t="shared" si="76"/>
        <v>1.212303264744319E-3</v>
      </c>
      <c r="I96" t="s">
        <v>230</v>
      </c>
      <c r="J96" s="1">
        <f t="shared" si="77"/>
        <v>1.4350134095225795E-2</v>
      </c>
      <c r="K96" t="s">
        <v>360</v>
      </c>
      <c r="L96" s="1">
        <f t="shared" si="77"/>
        <v>1.8814779230698773E-2</v>
      </c>
      <c r="M96" t="s">
        <v>490</v>
      </c>
      <c r="N96" s="1">
        <f t="shared" ref="N96" si="109">IMABS(IMPRODUCT(M96,2/128))</f>
        <v>1.0026631342372293E-2</v>
      </c>
      <c r="O96" s="2"/>
      <c r="P96">
        <f t="shared" si="79"/>
        <v>4.4403847933041182E-2</v>
      </c>
    </row>
    <row r="97" spans="1:16" x14ac:dyDescent="0.25">
      <c r="A97">
        <f t="shared" si="80"/>
        <v>190</v>
      </c>
      <c r="B97">
        <f t="shared" si="72"/>
        <v>0.32350527093913156</v>
      </c>
      <c r="C97">
        <f t="shared" si="73"/>
        <v>0.99927119784569329</v>
      </c>
      <c r="D97">
        <f t="shared" si="74"/>
        <v>0.99708585368793334</v>
      </c>
      <c r="E97">
        <f t="shared" si="75"/>
        <v>0.98836039924918972</v>
      </c>
      <c r="G97" t="s">
        <v>100</v>
      </c>
      <c r="H97" s="1">
        <f t="shared" si="76"/>
        <v>1.2410174423574958E-3</v>
      </c>
      <c r="I97" t="s">
        <v>231</v>
      </c>
      <c r="J97" s="1">
        <f t="shared" si="77"/>
        <v>1.4687771107216235E-2</v>
      </c>
      <c r="K97" t="s">
        <v>361</v>
      </c>
      <c r="L97" s="1">
        <f t="shared" si="77"/>
        <v>1.9281376917663361E-2</v>
      </c>
      <c r="M97" t="s">
        <v>491</v>
      </c>
      <c r="N97" s="1">
        <f t="shared" ref="N97" si="110">IMABS(IMPRODUCT(M97,2/128))</f>
        <v>1.0350133547335716E-2</v>
      </c>
      <c r="O97" s="2"/>
      <c r="P97">
        <f t="shared" si="79"/>
        <v>4.5560299014572807E-2</v>
      </c>
    </row>
    <row r="98" spans="1:16" x14ac:dyDescent="0.25">
      <c r="A98">
        <f t="shared" si="80"/>
        <v>192</v>
      </c>
      <c r="B98">
        <f t="shared" si="72"/>
        <v>0.37324414492300456</v>
      </c>
      <c r="C98">
        <f t="shared" si="73"/>
        <v>0.98543883878467842</v>
      </c>
      <c r="D98">
        <f t="shared" si="74"/>
        <v>0.9421794099705908</v>
      </c>
      <c r="E98">
        <f t="shared" si="75"/>
        <v>0.77540408114506099</v>
      </c>
      <c r="G98" t="s">
        <v>101</v>
      </c>
      <c r="H98" s="1">
        <f t="shared" si="76"/>
        <v>1.2719490091538798E-3</v>
      </c>
      <c r="I98" t="s">
        <v>232</v>
      </c>
      <c r="J98" s="1">
        <f t="shared" si="77"/>
        <v>1.5051323410958186E-2</v>
      </c>
      <c r="K98" t="s">
        <v>362</v>
      </c>
      <c r="L98" s="1">
        <f t="shared" si="77"/>
        <v>1.9785688828230164E-2</v>
      </c>
      <c r="M98" t="s">
        <v>492</v>
      </c>
      <c r="N98" s="1">
        <f t="shared" ref="N98" si="111">IMABS(IMPRODUCT(M98,2/128))</f>
        <v>1.0706435402983416E-2</v>
      </c>
      <c r="O98" s="2"/>
      <c r="P98">
        <f t="shared" si="79"/>
        <v>4.6815396651325648E-2</v>
      </c>
    </row>
    <row r="99" spans="1:16" x14ac:dyDescent="0.25">
      <c r="A99">
        <f t="shared" si="80"/>
        <v>194</v>
      </c>
      <c r="B99">
        <f t="shared" si="72"/>
        <v>0.42193198038190194</v>
      </c>
      <c r="C99">
        <f t="shared" si="73"/>
        <v>0.95428439885474181</v>
      </c>
      <c r="D99">
        <f t="shared" si="74"/>
        <v>0.82131742779511208</v>
      </c>
      <c r="E99">
        <f t="shared" si="75"/>
        <v>0.34912463439995833</v>
      </c>
      <c r="G99" t="s">
        <v>102</v>
      </c>
      <c r="H99" s="1">
        <f t="shared" si="76"/>
        <v>1.3053125770704746E-3</v>
      </c>
      <c r="I99" t="s">
        <v>233</v>
      </c>
      <c r="J99" s="1">
        <f t="shared" si="77"/>
        <v>1.5443274785085139E-2</v>
      </c>
      <c r="K99" t="s">
        <v>363</v>
      </c>
      <c r="L99" s="1">
        <f t="shared" si="77"/>
        <v>2.0331662891755475E-2</v>
      </c>
      <c r="M99" t="s">
        <v>493</v>
      </c>
      <c r="N99" s="1">
        <f t="shared" ref="N99" si="112">IMABS(IMPRODUCT(M99,2/128))</f>
        <v>1.110024934595146E-2</v>
      </c>
      <c r="O99" s="2"/>
      <c r="P99">
        <f t="shared" si="79"/>
        <v>4.818049959986255E-2</v>
      </c>
    </row>
    <row r="100" spans="1:16" x14ac:dyDescent="0.25">
      <c r="A100">
        <f t="shared" si="80"/>
        <v>196</v>
      </c>
      <c r="B100">
        <f t="shared" si="72"/>
        <v>0.46943167458705742</v>
      </c>
      <c r="C100">
        <f t="shared" si="73"/>
        <v>0.90635551196947883</v>
      </c>
      <c r="D100">
        <f t="shared" si="74"/>
        <v>0.64296062815491217</v>
      </c>
      <c r="E100">
        <f t="shared" si="75"/>
        <v>-0.17320326128528155</v>
      </c>
      <c r="G100" t="s">
        <v>103</v>
      </c>
      <c r="H100" s="1">
        <f t="shared" si="76"/>
        <v>1.3413535497758921E-3</v>
      </c>
      <c r="I100" t="s">
        <v>234</v>
      </c>
      <c r="J100" s="1">
        <f t="shared" si="77"/>
        <v>1.5866460840418685E-2</v>
      </c>
      <c r="K100" t="s">
        <v>364</v>
      </c>
      <c r="L100" s="1">
        <f t="shared" si="77"/>
        <v>2.0923862930549677E-2</v>
      </c>
      <c r="M100" t="s">
        <v>494</v>
      </c>
      <c r="N100" s="1">
        <f t="shared" ref="N100" si="113">IMABS(IMPRODUCT(M100,2/128))</f>
        <v>1.1537278335651456E-2</v>
      </c>
      <c r="O100" s="2"/>
      <c r="P100">
        <f t="shared" si="79"/>
        <v>4.9668955656395709E-2</v>
      </c>
    </row>
    <row r="101" spans="1:16" x14ac:dyDescent="0.25">
      <c r="A101">
        <f t="shared" si="80"/>
        <v>198</v>
      </c>
      <c r="B101">
        <f t="shared" si="72"/>
        <v>0.5156094705614005</v>
      </c>
      <c r="C101">
        <f t="shared" si="73"/>
        <v>0.84249467390022281</v>
      </c>
      <c r="D101">
        <f t="shared" si="74"/>
        <v>0.41959455110048566</v>
      </c>
      <c r="E101">
        <f t="shared" si="75"/>
        <v>-0.64788082537356384</v>
      </c>
      <c r="G101" t="s">
        <v>104</v>
      </c>
      <c r="H101" s="1">
        <f t="shared" si="76"/>
        <v>1.3803535466587423E-3</v>
      </c>
      <c r="I101" t="s">
        <v>235</v>
      </c>
      <c r="J101" s="1">
        <f t="shared" si="77"/>
        <v>1.6324132725204072E-2</v>
      </c>
      <c r="K101" t="s">
        <v>365</v>
      </c>
      <c r="L101" s="1">
        <f t="shared" si="77"/>
        <v>2.1567593692656727E-2</v>
      </c>
      <c r="M101" t="s">
        <v>495</v>
      </c>
      <c r="N101" s="1">
        <f t="shared" ref="N101" si="114">IMABS(IMPRODUCT(M101,2/128))</f>
        <v>1.202448942361839E-2</v>
      </c>
      <c r="O101" s="2"/>
      <c r="P101">
        <f t="shared" si="79"/>
        <v>5.1296569388137932E-2</v>
      </c>
    </row>
    <row r="102" spans="1:16" x14ac:dyDescent="0.25">
      <c r="A102">
        <f t="shared" si="80"/>
        <v>200</v>
      </c>
      <c r="B102">
        <f t="shared" si="72"/>
        <v>0.56033533296173343</v>
      </c>
      <c r="C102">
        <f t="shared" si="73"/>
        <v>0.76382443285377788</v>
      </c>
      <c r="D102">
        <f t="shared" si="74"/>
        <v>0.16685552844879101</v>
      </c>
      <c r="E102">
        <f t="shared" si="75"/>
        <v>-0.94431846525214935</v>
      </c>
      <c r="G102" t="s">
        <v>105</v>
      </c>
      <c r="H102" s="1">
        <f t="shared" si="76"/>
        <v>1.4226374719746393E-3</v>
      </c>
      <c r="I102" t="s">
        <v>236</v>
      </c>
      <c r="J102" s="1">
        <f t="shared" si="77"/>
        <v>1.6820035392773287E-2</v>
      </c>
      <c r="K102" t="s">
        <v>366</v>
      </c>
      <c r="L102" s="1">
        <f t="shared" si="77"/>
        <v>2.2269058225685232E-2</v>
      </c>
      <c r="M102" t="s">
        <v>496</v>
      </c>
      <c r="N102" s="1">
        <f t="shared" ref="N102" si="115">IMABS(IMPRODUCT(M102,2/128))</f>
        <v>1.2570483350252057E-2</v>
      </c>
      <c r="O102" s="2"/>
      <c r="P102">
        <f t="shared" si="79"/>
        <v>5.3082214440685213E-2</v>
      </c>
    </row>
    <row r="103" spans="1:16" x14ac:dyDescent="0.25">
      <c r="A103">
        <f t="shared" si="80"/>
        <v>202</v>
      </c>
      <c r="B103">
        <f t="shared" si="72"/>
        <v>0.60348331736446714</v>
      </c>
      <c r="C103">
        <f t="shared" si="73"/>
        <v>0.67172765727793604</v>
      </c>
      <c r="D103">
        <f t="shared" si="74"/>
        <v>-9.7563908895791487E-2</v>
      </c>
      <c r="E103">
        <f t="shared" si="75"/>
        <v>-0.98096256736194742</v>
      </c>
      <c r="G103" t="s">
        <v>106</v>
      </c>
      <c r="H103" s="1">
        <f t="shared" si="76"/>
        <v>1.4685819116000678E-3</v>
      </c>
      <c r="I103" t="s">
        <v>237</v>
      </c>
      <c r="J103" s="1">
        <f t="shared" si="77"/>
        <v>1.7358504492550511E-2</v>
      </c>
      <c r="K103" t="s">
        <v>367</v>
      </c>
      <c r="L103" s="1">
        <f t="shared" si="77"/>
        <v>2.3035557887577603E-2</v>
      </c>
      <c r="M103" t="s">
        <v>497</v>
      </c>
      <c r="N103" s="1">
        <f t="shared" ref="N103" si="116">IMABS(IMPRODUCT(M103,2/128))</f>
        <v>1.3186001845261589E-2</v>
      </c>
      <c r="O103" s="2"/>
      <c r="P103">
        <f t="shared" si="79"/>
        <v>5.5048646136989773E-2</v>
      </c>
    </row>
    <row r="104" spans="1:16" x14ac:dyDescent="0.25">
      <c r="A104">
        <f t="shared" si="80"/>
        <v>204</v>
      </c>
      <c r="B104">
        <f t="shared" si="72"/>
        <v>0.64493192021129997</v>
      </c>
      <c r="C104">
        <f t="shared" si="73"/>
        <v>0.56782322774803462</v>
      </c>
      <c r="D104">
        <f t="shared" si="74"/>
        <v>-0.35515356405960724</v>
      </c>
      <c r="E104">
        <f t="shared" si="75"/>
        <v>-0.7477318918715169</v>
      </c>
      <c r="G104" t="s">
        <v>107</v>
      </c>
      <c r="H104" s="1">
        <f t="shared" si="76"/>
        <v>1.5186262702279961E-3</v>
      </c>
      <c r="I104" t="s">
        <v>238</v>
      </c>
      <c r="J104" s="1">
        <f t="shared" si="77"/>
        <v>1.7944587303205212E-2</v>
      </c>
      <c r="K104" t="s">
        <v>368</v>
      </c>
      <c r="L104" s="1">
        <f t="shared" si="77"/>
        <v>2.3875749245471065E-2</v>
      </c>
      <c r="M104" t="s">
        <v>498</v>
      </c>
      <c r="N104" s="1">
        <f t="shared" ref="N104" si="117">IMABS(IMPRODUCT(M104,2/128))</f>
        <v>1.3884636309488467E-2</v>
      </c>
      <c r="O104" s="2"/>
      <c r="P104">
        <f t="shared" si="79"/>
        <v>5.7223599128392741E-2</v>
      </c>
    </row>
    <row r="105" spans="1:16" x14ac:dyDescent="0.25">
      <c r="A105">
        <f t="shared" si="80"/>
        <v>206</v>
      </c>
      <c r="B105">
        <f t="shared" si="72"/>
        <v>0.68456442412302854</v>
      </c>
      <c r="C105">
        <f t="shared" si="73"/>
        <v>0.45393758022348429</v>
      </c>
      <c r="D105">
        <f t="shared" si="74"/>
        <v>-0.58788134652169555</v>
      </c>
      <c r="E105">
        <f t="shared" si="75"/>
        <v>-0.30879104482367631</v>
      </c>
      <c r="G105" t="s">
        <v>108</v>
      </c>
      <c r="H105" s="1">
        <f t="shared" si="76"/>
        <v>1.5732856097470198E-3</v>
      </c>
      <c r="I105" t="s">
        <v>239</v>
      </c>
      <c r="J105" s="1">
        <f t="shared" si="77"/>
        <v>1.8584195021015652E-2</v>
      </c>
      <c r="K105" t="s">
        <v>369</v>
      </c>
      <c r="L105" s="1">
        <f t="shared" si="77"/>
        <v>2.4799977873935938E-2</v>
      </c>
      <c r="M105" t="s">
        <v>499</v>
      </c>
      <c r="N105" s="1">
        <f t="shared" ref="N105" si="118">IMABS(IMPRODUCT(M105,2/128))</f>
        <v>1.4683837530001442E-2</v>
      </c>
      <c r="O105" s="2"/>
      <c r="P105">
        <f t="shared" si="79"/>
        <v>5.9641296034700052E-2</v>
      </c>
    </row>
    <row r="106" spans="1:16" x14ac:dyDescent="0.25">
      <c r="A106">
        <f t="shared" si="80"/>
        <v>208</v>
      </c>
      <c r="B106">
        <f t="shared" si="72"/>
        <v>0.72226922577239605</v>
      </c>
      <c r="C106">
        <f t="shared" si="73"/>
        <v>0.33207260088797019</v>
      </c>
      <c r="D106">
        <f t="shared" si="74"/>
        <v>-0.77945557547899769</v>
      </c>
      <c r="E106">
        <f t="shared" si="75"/>
        <v>0.21510198829059107</v>
      </c>
      <c r="G106" t="s">
        <v>109</v>
      </c>
      <c r="H106" s="1">
        <f t="shared" si="76"/>
        <v>1.6331682170253328E-3</v>
      </c>
      <c r="I106" t="s">
        <v>240</v>
      </c>
      <c r="J106" s="1">
        <f t="shared" si="77"/>
        <v>1.9284296394784118E-2</v>
      </c>
      <c r="K106" t="s">
        <v>370</v>
      </c>
      <c r="L106" s="1">
        <f t="shared" si="77"/>
        <v>2.5820717596177972E-2</v>
      </c>
      <c r="M106" t="s">
        <v>500</v>
      </c>
      <c r="N106" s="1">
        <f t="shared" ref="N106" si="119">IMABS(IMPRODUCT(M106,2/128))</f>
        <v>1.5606386628454809E-2</v>
      </c>
      <c r="O106" s="2"/>
      <c r="P106">
        <f t="shared" si="79"/>
        <v>6.2344568836442231E-2</v>
      </c>
    </row>
    <row r="107" spans="1:16" x14ac:dyDescent="0.25">
      <c r="A107">
        <f t="shared" si="80"/>
        <v>210</v>
      </c>
      <c r="B107">
        <f t="shared" si="72"/>
        <v>0.75794014954645883</v>
      </c>
      <c r="C107">
        <f t="shared" si="73"/>
        <v>0.20437043691903059</v>
      </c>
      <c r="D107">
        <f t="shared" si="74"/>
        <v>-0.91646544902704907</v>
      </c>
      <c r="E107">
        <f t="shared" si="75"/>
        <v>0.67981783852070132</v>
      </c>
      <c r="G107" t="s">
        <v>110</v>
      </c>
      <c r="H107" s="1">
        <f t="shared" si="76"/>
        <v>1.6989981524524194E-3</v>
      </c>
      <c r="I107" t="s">
        <v>241</v>
      </c>
      <c r="J107" s="1">
        <f t="shared" si="77"/>
        <v>2.0053166540992901E-2</v>
      </c>
      <c r="K107" t="s">
        <v>371</v>
      </c>
      <c r="L107" s="1">
        <f t="shared" si="77"/>
        <v>2.6953156587351496E-2</v>
      </c>
      <c r="M107" t="s">
        <v>501</v>
      </c>
      <c r="N107" s="1">
        <f t="shared" ref="N107" si="120">IMABS(IMPRODUCT(M107,2/128))</f>
        <v>1.6682592735494592E-2</v>
      </c>
      <c r="O107" s="2"/>
      <c r="P107">
        <f t="shared" si="79"/>
        <v>6.5387914016291404E-2</v>
      </c>
    </row>
    <row r="108" spans="1:16" x14ac:dyDescent="0.25">
      <c r="A108">
        <f t="shared" si="80"/>
        <v>212</v>
      </c>
      <c r="B108">
        <f t="shared" si="72"/>
        <v>0.79147674899896592</v>
      </c>
      <c r="C108">
        <f t="shared" si="73"/>
        <v>7.3075841744624975E-2</v>
      </c>
      <c r="D108">
        <f t="shared" si="74"/>
        <v>-0.98931984270662909</v>
      </c>
      <c r="E108">
        <f t="shared" si="75"/>
        <v>0.95750750234613846</v>
      </c>
      <c r="G108" t="s">
        <v>111</v>
      </c>
      <c r="H108" s="1">
        <f t="shared" si="76"/>
        <v>1.7716431882765112E-3</v>
      </c>
      <c r="I108" t="s">
        <v>242</v>
      </c>
      <c r="J108" s="1">
        <f t="shared" si="77"/>
        <v>2.0900710373467978E-2</v>
      </c>
      <c r="K108" t="s">
        <v>372</v>
      </c>
      <c r="L108" s="1">
        <f t="shared" si="77"/>
        <v>2.8215991589385453E-2</v>
      </c>
      <c r="M108" t="s">
        <v>502</v>
      </c>
      <c r="N108" s="1">
        <f t="shared" ref="N108" si="121">IMABS(IMPRODUCT(M108,2/128))</f>
        <v>1.7953672927167746E-2</v>
      </c>
      <c r="O108" s="2"/>
      <c r="P108">
        <f t="shared" si="79"/>
        <v>6.8842018078297693E-2</v>
      </c>
    </row>
    <row r="109" spans="1:16" x14ac:dyDescent="0.25">
      <c r="A109">
        <f t="shared" si="80"/>
        <v>214</v>
      </c>
      <c r="B109">
        <f t="shared" si="72"/>
        <v>0.82278458594806669</v>
      </c>
      <c r="C109">
        <f t="shared" si="73"/>
        <v>-5.9503283316816598E-2</v>
      </c>
      <c r="D109">
        <f t="shared" si="74"/>
        <v>-0.99291871854903735</v>
      </c>
      <c r="E109">
        <f t="shared" si="75"/>
        <v>0.9717751632901247</v>
      </c>
      <c r="G109" t="s">
        <v>112</v>
      </c>
      <c r="H109" s="1">
        <f t="shared" si="76"/>
        <v>1.8521533986620247E-3</v>
      </c>
      <c r="I109" t="s">
        <v>243</v>
      </c>
      <c r="J109" s="1">
        <f t="shared" si="77"/>
        <v>2.1838888387996216E-2</v>
      </c>
      <c r="K109" t="s">
        <v>373</v>
      </c>
      <c r="L109" s="1">
        <f t="shared" si="77"/>
        <v>2.9632522723785797E-2</v>
      </c>
      <c r="M109" t="s">
        <v>503</v>
      </c>
      <c r="N109" s="1">
        <f t="shared" ref="N109" si="122">IMABS(IMPRODUCT(M109,2/128))</f>
        <v>1.9477127956524117E-2</v>
      </c>
      <c r="O109" s="2"/>
      <c r="P109">
        <f t="shared" si="79"/>
        <v>7.2800692466968159E-2</v>
      </c>
    </row>
    <row r="110" spans="1:16" x14ac:dyDescent="0.25">
      <c r="A110">
        <f t="shared" si="80"/>
        <v>216</v>
      </c>
      <c r="B110">
        <f t="shared" si="72"/>
        <v>0.85177549894979798</v>
      </c>
      <c r="C110">
        <f t="shared" si="73"/>
        <v>-0.19103645743233094</v>
      </c>
      <c r="D110">
        <f t="shared" si="74"/>
        <v>-0.92701014386341041</v>
      </c>
      <c r="E110">
        <f t="shared" si="75"/>
        <v>0.71869561365132173</v>
      </c>
      <c r="G110" t="s">
        <v>113</v>
      </c>
      <c r="H110" s="1">
        <f t="shared" si="76"/>
        <v>1.941811605660547E-3</v>
      </c>
      <c r="I110" t="s">
        <v>244</v>
      </c>
      <c r="J110" s="1">
        <f t="shared" si="77"/>
        <v>2.2882285097935044E-2</v>
      </c>
      <c r="K110" t="s">
        <v>374</v>
      </c>
      <c r="L110" s="1">
        <f t="shared" si="77"/>
        <v>3.1232191839239396E-2</v>
      </c>
      <c r="M110" t="s">
        <v>504</v>
      </c>
      <c r="N110" s="1">
        <f t="shared" ref="N110" si="123">IMABS(IMPRODUCT(M110,2/128))</f>
        <v>2.1335636085675454E-2</v>
      </c>
      <c r="O110" s="2"/>
      <c r="P110">
        <f t="shared" si="79"/>
        <v>7.7391924628510439E-2</v>
      </c>
    </row>
    <row r="111" spans="1:16" x14ac:dyDescent="0.25">
      <c r="A111">
        <f t="shared" si="80"/>
        <v>218</v>
      </c>
      <c r="B111">
        <f t="shared" si="72"/>
        <v>0.8783678509125844</v>
      </c>
      <c r="C111">
        <f t="shared" si="73"/>
        <v>-0.31921158553391282</v>
      </c>
      <c r="D111">
        <f t="shared" si="74"/>
        <v>-0.79620792732185097</v>
      </c>
      <c r="E111">
        <f t="shared" si="75"/>
        <v>0.26789412706031568</v>
      </c>
      <c r="G111" t="s">
        <v>114</v>
      </c>
      <c r="H111" s="1">
        <f t="shared" si="76"/>
        <v>2.0422021027148348E-3</v>
      </c>
      <c r="I111" t="s">
        <v>245</v>
      </c>
      <c r="J111" s="1">
        <f t="shared" si="77"/>
        <v>2.4048879798313393E-2</v>
      </c>
      <c r="K111" t="s">
        <v>375</v>
      </c>
      <c r="L111" s="1">
        <f t="shared" si="77"/>
        <v>3.3052791117203467E-2</v>
      </c>
      <c r="M111" t="s">
        <v>505</v>
      </c>
      <c r="N111" s="1">
        <f t="shared" ref="N111" si="124">IMABS(IMPRODUCT(M111,2/128))</f>
        <v>2.3652475300433459E-2</v>
      </c>
      <c r="O111" s="2"/>
      <c r="P111">
        <f t="shared" si="79"/>
        <v>8.2796348318665156E-2</v>
      </c>
    </row>
    <row r="112" spans="1:16" x14ac:dyDescent="0.25">
      <c r="A112">
        <f t="shared" si="80"/>
        <v>220</v>
      </c>
      <c r="B112">
        <f t="shared" si="72"/>
        <v>0.90248675898357289</v>
      </c>
      <c r="C112">
        <f t="shared" si="73"/>
        <v>-0.44177560041233976</v>
      </c>
      <c r="D112">
        <f t="shared" si="74"/>
        <v>-0.6096686377606334</v>
      </c>
      <c r="E112">
        <f t="shared" si="75"/>
        <v>-0.25660830426218711</v>
      </c>
      <c r="G112" t="s">
        <v>115</v>
      </c>
      <c r="H112" s="1">
        <f t="shared" si="76"/>
        <v>2.1553053988684749E-3</v>
      </c>
      <c r="I112" t="s">
        <v>246</v>
      </c>
      <c r="J112" s="1">
        <f t="shared" si="77"/>
        <v>2.5361109957829385E-2</v>
      </c>
      <c r="K112" t="s">
        <v>376</v>
      </c>
      <c r="L112" s="1">
        <f t="shared" si="77"/>
        <v>3.5143712240599617E-2</v>
      </c>
      <c r="M112" t="s">
        <v>506</v>
      </c>
      <c r="N112" s="1">
        <f t="shared" ref="N112" si="125">IMABS(IMPRODUCT(M112,2/128))</f>
        <v>2.6619835429277035E-2</v>
      </c>
      <c r="O112" s="2"/>
      <c r="P112">
        <f t="shared" si="79"/>
        <v>8.927996302657451E-2</v>
      </c>
    </row>
    <row r="113" spans="1:16" x14ac:dyDescent="0.25">
      <c r="A113">
        <f t="shared" si="80"/>
        <v>222</v>
      </c>
      <c r="B113">
        <f t="shared" si="72"/>
        <v>0.92406430505935166</v>
      </c>
      <c r="C113">
        <f t="shared" si="73"/>
        <v>-0.55657406721708147</v>
      </c>
      <c r="D113">
        <f t="shared" si="74"/>
        <v>-0.38045061540287134</v>
      </c>
      <c r="E113">
        <f t="shared" si="75"/>
        <v>-0.71051465847915296</v>
      </c>
      <c r="G113" t="s">
        <v>116</v>
      </c>
      <c r="H113" s="1">
        <f t="shared" si="76"/>
        <v>2.2836310002984392E-3</v>
      </c>
      <c r="I113" t="s">
        <v>247</v>
      </c>
      <c r="J113" s="1">
        <f t="shared" si="77"/>
        <v>2.6847367188702457E-2</v>
      </c>
      <c r="K113" t="s">
        <v>377</v>
      </c>
      <c r="L113" s="1">
        <f t="shared" si="77"/>
        <v>3.7570861380319551E-2</v>
      </c>
      <c r="M113" t="s">
        <v>507</v>
      </c>
      <c r="N113" s="1">
        <f t="shared" ref="N113" si="126">IMABS(IMPRODUCT(M113,2/128))</f>
        <v>3.0554607238319476E-2</v>
      </c>
      <c r="O113" s="2"/>
      <c r="P113">
        <f t="shared" si="79"/>
        <v>9.7256466807639927E-2</v>
      </c>
    </row>
    <row r="114" spans="1:16" x14ac:dyDescent="0.25">
      <c r="A114">
        <f t="shared" si="80"/>
        <v>224</v>
      </c>
      <c r="B114">
        <f t="shared" si="72"/>
        <v>0.94303972850933415</v>
      </c>
      <c r="C114">
        <f t="shared" si="73"/>
        <v>-0.66158905419290859</v>
      </c>
      <c r="D114">
        <f t="shared" si="74"/>
        <v>-0.12459984674426527</v>
      </c>
      <c r="E114">
        <f t="shared" si="75"/>
        <v>-0.96894975638261116</v>
      </c>
      <c r="G114" t="s">
        <v>117</v>
      </c>
      <c r="H114" s="1">
        <f t="shared" si="76"/>
        <v>2.430407833485877E-3</v>
      </c>
      <c r="I114" t="s">
        <v>248</v>
      </c>
      <c r="J114" s="1">
        <f t="shared" si="77"/>
        <v>2.8544148618847649E-2</v>
      </c>
      <c r="K114" t="s">
        <v>378</v>
      </c>
      <c r="L114" s="1">
        <f t="shared" si="77"/>
        <v>4.0424336717280698E-2</v>
      </c>
      <c r="M114" t="s">
        <v>508</v>
      </c>
      <c r="N114" s="1">
        <f t="shared" ref="N114" si="127">IMABS(IMPRODUCT(M114,2/128))</f>
        <v>3.601873040276201E-2</v>
      </c>
      <c r="O114" s="2"/>
      <c r="P114">
        <f t="shared" si="79"/>
        <v>0.10741762357237625</v>
      </c>
    </row>
    <row r="115" spans="1:16" x14ac:dyDescent="0.25">
      <c r="A115">
        <f t="shared" si="80"/>
        <v>226</v>
      </c>
      <c r="B115">
        <f t="shared" si="72"/>
        <v>0.95935959500355961</v>
      </c>
      <c r="C115">
        <f t="shared" si="73"/>
        <v>-0.75497460395997251</v>
      </c>
      <c r="D115">
        <f t="shared" si="74"/>
        <v>0.1399733052490347</v>
      </c>
      <c r="E115">
        <f t="shared" si="75"/>
        <v>-0.96081494763532105</v>
      </c>
      <c r="G115" t="s">
        <v>118</v>
      </c>
      <c r="H115" s="1">
        <f t="shared" si="76"/>
        <v>2.5998631278828146E-3</v>
      </c>
      <c r="I115" t="s">
        <v>249</v>
      </c>
      <c r="J115" s="1">
        <f t="shared" si="77"/>
        <v>3.0499229427366267E-2</v>
      </c>
      <c r="K115" t="s">
        <v>379</v>
      </c>
      <c r="L115" s="1">
        <f t="shared" si="77"/>
        <v>4.3830878962689189E-2</v>
      </c>
      <c r="M115" t="s">
        <v>509</v>
      </c>
      <c r="N115" s="1">
        <f t="shared" ref="N115" si="128">IMABS(IMPRODUCT(M115,2/128))</f>
        <v>4.4112015974490708E-2</v>
      </c>
      <c r="O115" s="2"/>
      <c r="P115">
        <f t="shared" si="79"/>
        <v>0.12104198749242898</v>
      </c>
    </row>
    <row r="116" spans="1:16" x14ac:dyDescent="0.25">
      <c r="A116">
        <f t="shared" si="80"/>
        <v>228</v>
      </c>
      <c r="B116">
        <f t="shared" si="72"/>
        <v>0.97297794854073172</v>
      </c>
      <c r="C116">
        <f t="shared" si="73"/>
        <v>-0.83508918182186453</v>
      </c>
      <c r="D116">
        <f t="shared" si="74"/>
        <v>0.39474788319182208</v>
      </c>
      <c r="E116">
        <f t="shared" si="75"/>
        <v>-0.68834821743115115</v>
      </c>
      <c r="G116" t="s">
        <v>119</v>
      </c>
      <c r="H116" s="1">
        <f t="shared" si="76"/>
        <v>2.7976420292622952E-3</v>
      </c>
      <c r="I116" t="s">
        <v>250</v>
      </c>
      <c r="J116" s="1">
        <f t="shared" si="77"/>
        <v>3.2776478191375809E-2</v>
      </c>
      <c r="K116" t="s">
        <v>380</v>
      </c>
      <c r="L116" s="1">
        <f t="shared" si="77"/>
        <v>4.7974976281206692E-2</v>
      </c>
      <c r="M116" t="s">
        <v>510</v>
      </c>
      <c r="N116" s="1">
        <f t="shared" ref="N116" si="129">IMABS(IMPRODUCT(M116,2/128))</f>
        <v>5.7316145218858583E-2</v>
      </c>
      <c r="O116" s="2"/>
      <c r="P116">
        <f t="shared" si="79"/>
        <v>0.14086524172070339</v>
      </c>
    </row>
    <row r="117" spans="1:16" x14ac:dyDescent="0.25">
      <c r="A117">
        <f t="shared" si="80"/>
        <v>230</v>
      </c>
      <c r="B117">
        <f t="shared" si="72"/>
        <v>0.98385644045708986</v>
      </c>
      <c r="C117">
        <f t="shared" si="73"/>
        <v>-0.90052453072407801</v>
      </c>
      <c r="D117">
        <f t="shared" si="74"/>
        <v>0.62188886087164186</v>
      </c>
      <c r="E117">
        <f t="shared" si="75"/>
        <v>-0.22650848944754348</v>
      </c>
      <c r="G117" t="s">
        <v>120</v>
      </c>
      <c r="H117" s="1">
        <f t="shared" si="76"/>
        <v>3.0314571804807042E-3</v>
      </c>
      <c r="I117" t="s">
        <v>251</v>
      </c>
      <c r="J117" s="1">
        <f t="shared" si="77"/>
        <v>3.5463414806440996E-2</v>
      </c>
      <c r="K117" t="s">
        <v>381</v>
      </c>
      <c r="L117" s="1">
        <f t="shared" si="77"/>
        <v>5.3136594369416514E-2</v>
      </c>
      <c r="M117" t="s">
        <v>511</v>
      </c>
      <c r="N117" s="1">
        <f t="shared" ref="N117" si="130">IMABS(IMPRODUCT(M117,2/128))</f>
        <v>8.2653019622415475E-2</v>
      </c>
      <c r="O117" s="2"/>
      <c r="P117">
        <f t="shared" si="79"/>
        <v>0.17428448597875368</v>
      </c>
    </row>
    <row r="118" spans="1:16" x14ac:dyDescent="0.25">
      <c r="A118">
        <f t="shared" si="80"/>
        <v>232</v>
      </c>
      <c r="B118">
        <f t="shared" si="72"/>
        <v>0.99196443729667261</v>
      </c>
      <c r="C118">
        <f t="shared" si="73"/>
        <v>-0.95013042564933226</v>
      </c>
      <c r="D118">
        <f t="shared" si="74"/>
        <v>0.8054956514891628</v>
      </c>
      <c r="E118">
        <f t="shared" si="75"/>
        <v>0.29764648913590147</v>
      </c>
      <c r="G118" t="s">
        <v>121</v>
      </c>
      <c r="H118" s="1">
        <f t="shared" si="76"/>
        <v>3.3121291671116301E-3</v>
      </c>
      <c r="I118" t="s">
        <v>252</v>
      </c>
      <c r="J118" s="1">
        <f t="shared" si="77"/>
        <v>3.8683549547277568E-2</v>
      </c>
      <c r="K118" t="s">
        <v>382</v>
      </c>
      <c r="L118" s="1">
        <f t="shared" si="77"/>
        <v>5.9763176432758983E-2</v>
      </c>
      <c r="M118" t="s">
        <v>512</v>
      </c>
      <c r="N118" s="1">
        <f t="shared" ref="N118" si="131">IMABS(IMPRODUCT(M118,2/128))</f>
        <v>0.15079087791000234</v>
      </c>
      <c r="O118" s="2"/>
      <c r="P118">
        <f t="shared" si="79"/>
        <v>0.25254973305715051</v>
      </c>
    </row>
    <row r="119" spans="1:16" x14ac:dyDescent="0.25">
      <c r="A119">
        <f t="shared" si="80"/>
        <v>234</v>
      </c>
      <c r="B119">
        <f t="shared" si="72"/>
        <v>0.9972791075938886</v>
      </c>
      <c r="C119">
        <f t="shared" si="73"/>
        <v>-0.98303489231606744</v>
      </c>
      <c r="D119">
        <f t="shared" si="74"/>
        <v>0.93271519902172484</v>
      </c>
      <c r="E119">
        <f t="shared" si="75"/>
        <v>0.73991528497227155</v>
      </c>
      <c r="G119" t="s">
        <v>122</v>
      </c>
      <c r="H119" s="1">
        <f t="shared" si="76"/>
        <v>3.6553183698594832E-3</v>
      </c>
      <c r="I119" t="s">
        <v>253</v>
      </c>
      <c r="J119" s="1">
        <f t="shared" si="77"/>
        <v>4.2617496009695957E-2</v>
      </c>
      <c r="K119" t="s">
        <v>383</v>
      </c>
      <c r="L119" s="1">
        <f t="shared" si="77"/>
        <v>6.8618804901333E-2</v>
      </c>
      <c r="M119" t="s">
        <v>513</v>
      </c>
      <c r="N119" s="1">
        <f t="shared" ref="N119" si="132">IMABS(IMPRODUCT(M119,2/128))</f>
        <v>0.94394514379858985</v>
      </c>
      <c r="O119" s="2"/>
      <c r="P119">
        <f t="shared" si="79"/>
        <v>1.0588367630794784</v>
      </c>
    </row>
    <row r="120" spans="1:16" x14ac:dyDescent="0.25">
      <c r="A120">
        <f t="shared" si="80"/>
        <v>236</v>
      </c>
      <c r="B120">
        <f t="shared" si="72"/>
        <v>0.99978548531239397</v>
      </c>
      <c r="C120">
        <f t="shared" si="73"/>
        <v>-0.99865953477507086</v>
      </c>
      <c r="D120">
        <f t="shared" si="74"/>
        <v>0.994641732794322</v>
      </c>
      <c r="E120">
        <f t="shared" si="75"/>
        <v>0.97862435323218289</v>
      </c>
      <c r="G120" t="s">
        <v>123</v>
      </c>
      <c r="H120" s="1">
        <f t="shared" si="76"/>
        <v>4.0845413344845006E-3</v>
      </c>
      <c r="I120" t="s">
        <v>254</v>
      </c>
      <c r="J120" s="1">
        <f t="shared" si="77"/>
        <v>4.7541212004243348E-2</v>
      </c>
      <c r="K120" t="s">
        <v>384</v>
      </c>
      <c r="L120" s="1">
        <f t="shared" si="77"/>
        <v>8.1128149839701305E-2</v>
      </c>
      <c r="M120" t="s">
        <v>514</v>
      </c>
      <c r="N120" s="1">
        <f t="shared" ref="N120" si="133">IMABS(IMPRODUCT(M120,2/128))</f>
        <v>0.21761282858246739</v>
      </c>
      <c r="O120" s="2"/>
      <c r="P120">
        <f t="shared" si="79"/>
        <v>0.35036673176089655</v>
      </c>
    </row>
    <row r="121" spans="1:16" x14ac:dyDescent="0.25">
      <c r="A121">
        <f t="shared" si="80"/>
        <v>238</v>
      </c>
      <c r="B121">
        <f t="shared" si="72"/>
        <v>0.99947651260660386</v>
      </c>
      <c r="C121">
        <f t="shared" si="73"/>
        <v>-0.99672970247516601</v>
      </c>
      <c r="D121">
        <f t="shared" si="74"/>
        <v>0.98694019959246615</v>
      </c>
      <c r="E121">
        <f t="shared" si="75"/>
        <v>0.94810191514323361</v>
      </c>
      <c r="G121" t="s">
        <v>124</v>
      </c>
      <c r="H121" s="1">
        <f t="shared" si="76"/>
        <v>4.6367128287837381E-3</v>
      </c>
      <c r="I121" t="s">
        <v>255</v>
      </c>
      <c r="J121" s="1">
        <f t="shared" si="77"/>
        <v>5.3900318536561374E-2</v>
      </c>
      <c r="K121" t="s">
        <v>385</v>
      </c>
      <c r="L121" s="1">
        <f t="shared" si="77"/>
        <v>0.1002947784301689</v>
      </c>
      <c r="M121" t="s">
        <v>515</v>
      </c>
      <c r="N121" s="1">
        <f t="shared" ref="N121" si="134">IMABS(IMPRODUCT(M121,2/128))</f>
        <v>9.7122499676784213E-2</v>
      </c>
      <c r="O121" s="2"/>
      <c r="P121">
        <f t="shared" si="79"/>
        <v>0.25595430947229825</v>
      </c>
    </row>
    <row r="122" spans="1:16" x14ac:dyDescent="0.25">
      <c r="A122">
        <f t="shared" si="80"/>
        <v>240</v>
      </c>
      <c r="B122">
        <f t="shared" si="72"/>
        <v>0.99635305952959574</v>
      </c>
      <c r="C122">
        <f t="shared" si="73"/>
        <v>-0.97727931808090285</v>
      </c>
      <c r="D122">
        <f t="shared" si="74"/>
        <v>0.91014973109734876</v>
      </c>
      <c r="E122">
        <f t="shared" si="75"/>
        <v>0.65674506603315264</v>
      </c>
      <c r="G122" t="s">
        <v>125</v>
      </c>
      <c r="H122" s="1">
        <f t="shared" si="76"/>
        <v>5.3730053699762017E-3</v>
      </c>
      <c r="I122" t="s">
        <v>256</v>
      </c>
      <c r="J122" s="1">
        <f t="shared" si="77"/>
        <v>6.2468072774856602E-2</v>
      </c>
      <c r="K122" t="s">
        <v>386</v>
      </c>
      <c r="L122" s="1">
        <f t="shared" si="77"/>
        <v>0.13374440289529876</v>
      </c>
      <c r="M122" t="s">
        <v>516</v>
      </c>
      <c r="N122" s="1">
        <f t="shared" ref="N122" si="135">IMABS(IMPRODUCT(M122,2/128))</f>
        <v>6.254218979794969E-2</v>
      </c>
      <c r="O122" s="2"/>
      <c r="P122">
        <f t="shared" si="79"/>
        <v>0.26412767083808125</v>
      </c>
    </row>
    <row r="123" spans="1:16" x14ac:dyDescent="0.25">
      <c r="A123">
        <f t="shared" si="80"/>
        <v>242</v>
      </c>
      <c r="B123">
        <f t="shared" si="72"/>
        <v>0.99042392171165761</v>
      </c>
      <c r="C123">
        <f t="shared" si="73"/>
        <v>-0.94065028117868721</v>
      </c>
      <c r="D123">
        <f t="shared" si="74"/>
        <v>0.76964590296308677</v>
      </c>
      <c r="E123">
        <f t="shared" si="75"/>
        <v>0.18470963189573045</v>
      </c>
      <c r="G123" t="s">
        <v>126</v>
      </c>
      <c r="H123" s="1">
        <f t="shared" si="76"/>
        <v>6.4018800564538628E-3</v>
      </c>
      <c r="I123" t="s">
        <v>257</v>
      </c>
      <c r="J123" s="1">
        <f t="shared" si="77"/>
        <v>7.4723293951937247E-2</v>
      </c>
      <c r="K123" t="s">
        <v>387</v>
      </c>
      <c r="L123" s="1">
        <f t="shared" si="77"/>
        <v>0.20822674155027582</v>
      </c>
      <c r="M123" t="s">
        <v>517</v>
      </c>
      <c r="N123" s="1">
        <f t="shared" ref="N123" si="136">IMABS(IMPRODUCT(M123,2/128))</f>
        <v>4.6304805217785738E-2</v>
      </c>
      <c r="O123" s="2"/>
      <c r="P123">
        <f t="shared" si="79"/>
        <v>0.33565672077645264</v>
      </c>
    </row>
    <row r="124" spans="1:16" x14ac:dyDescent="0.25">
      <c r="A124">
        <f t="shared" si="80"/>
        <v>244</v>
      </c>
      <c r="B124">
        <f t="shared" si="72"/>
        <v>0.98170579512699274</v>
      </c>
      <c r="C124">
        <f t="shared" si="73"/>
        <v>-0.88748645835302853</v>
      </c>
      <c r="D124">
        <f t="shared" si="74"/>
        <v>0.57526442752000362</v>
      </c>
      <c r="E124">
        <f t="shared" si="75"/>
        <v>-0.33814167686016494</v>
      </c>
      <c r="G124" t="s">
        <v>127</v>
      </c>
      <c r="H124" s="1">
        <f t="shared" si="76"/>
        <v>7.9330824872527426E-3</v>
      </c>
      <c r="I124" t="s">
        <v>258</v>
      </c>
      <c r="J124" s="1">
        <f t="shared" si="77"/>
        <v>9.3916132473909258E-2</v>
      </c>
      <c r="K124" t="s">
        <v>388</v>
      </c>
      <c r="L124" s="1">
        <f t="shared" si="77"/>
        <v>0.53059548054527017</v>
      </c>
      <c r="M124" t="s">
        <v>518</v>
      </c>
      <c r="N124" s="1">
        <f t="shared" ref="N124" si="137">IMABS(IMPRODUCT(M124,2/128))</f>
        <v>3.7024325991736821E-2</v>
      </c>
      <c r="O124" s="2"/>
      <c r="P124">
        <f t="shared" si="79"/>
        <v>0.669469021498169</v>
      </c>
    </row>
    <row r="125" spans="1:16" x14ac:dyDescent="0.25">
      <c r="A125">
        <f t="shared" si="80"/>
        <v>246</v>
      </c>
      <c r="B125">
        <f t="shared" si="72"/>
        <v>0.97022322970274977</v>
      </c>
      <c r="C125">
        <f t="shared" si="73"/>
        <v>-0.81872236527556663</v>
      </c>
      <c r="D125">
        <f t="shared" si="74"/>
        <v>0.34061262280483684</v>
      </c>
      <c r="E125">
        <f t="shared" si="75"/>
        <v>-0.76796608237201991</v>
      </c>
      <c r="G125" t="s">
        <v>128</v>
      </c>
      <c r="H125" s="1">
        <f t="shared" si="76"/>
        <v>1.042220691482872E-2</v>
      </c>
      <c r="I125" t="s">
        <v>259</v>
      </c>
      <c r="J125" s="1">
        <f t="shared" si="77"/>
        <v>0.12892387702977975</v>
      </c>
      <c r="K125" t="s">
        <v>389</v>
      </c>
      <c r="L125" s="1">
        <f t="shared" si="77"/>
        <v>0.73123249256954082</v>
      </c>
      <c r="M125" t="s">
        <v>519</v>
      </c>
      <c r="N125" s="1">
        <f t="shared" ref="N125" si="138">IMABS(IMPRODUCT(M125,2/128))</f>
        <v>3.1164183619212915E-2</v>
      </c>
      <c r="O125" s="2"/>
      <c r="P125">
        <f t="shared" si="79"/>
        <v>0.90174276013336219</v>
      </c>
    </row>
    <row r="126" spans="1:16" x14ac:dyDescent="0.25">
      <c r="A126">
        <f t="shared" si="80"/>
        <v>248</v>
      </c>
      <c r="B126">
        <f t="shared" si="72"/>
        <v>0.95600855982056743</v>
      </c>
      <c r="C126">
        <f t="shared" si="73"/>
        <v>-0.73556673975354592</v>
      </c>
      <c r="D126">
        <f t="shared" si="74"/>
        <v>8.211685726332138E-2</v>
      </c>
      <c r="E126">
        <f t="shared" si="75"/>
        <v>-0.98651364350639059</v>
      </c>
      <c r="G126" t="s">
        <v>129</v>
      </c>
      <c r="H126" s="1">
        <f t="shared" si="76"/>
        <v>1.5037691262526758E-2</v>
      </c>
      <c r="I126" t="s">
        <v>260</v>
      </c>
      <c r="J126" s="1">
        <f t="shared" si="77"/>
        <v>0.21599671349674923</v>
      </c>
      <c r="K126" t="s">
        <v>390</v>
      </c>
      <c r="L126" s="1">
        <f t="shared" si="77"/>
        <v>0.19679782389407394</v>
      </c>
      <c r="M126" t="s">
        <v>520</v>
      </c>
      <c r="N126" s="1">
        <f t="shared" ref="N126" si="139">IMABS(IMPRODUCT(M126,2/128))</f>
        <v>2.7278546162579003E-2</v>
      </c>
      <c r="O126" s="2"/>
      <c r="P126">
        <f t="shared" si="79"/>
        <v>0.45511077481592893</v>
      </c>
    </row>
    <row r="127" spans="1:16" x14ac:dyDescent="0.25">
      <c r="A127">
        <f t="shared" si="80"/>
        <v>250</v>
      </c>
      <c r="B127">
        <f t="shared" si="72"/>
        <v>0.93910181334389453</v>
      </c>
      <c r="C127">
        <f t="shared" si="73"/>
        <v>-0.63948129449130275</v>
      </c>
      <c r="D127">
        <f t="shared" si="74"/>
        <v>-0.18212734799145558</v>
      </c>
      <c r="E127">
        <f t="shared" si="75"/>
        <v>-0.93365925822719853</v>
      </c>
      <c r="G127" t="s">
        <v>130</v>
      </c>
      <c r="H127" s="1">
        <f t="shared" si="76"/>
        <v>2.5690994956605193E-2</v>
      </c>
      <c r="I127" t="s">
        <v>261</v>
      </c>
      <c r="J127" s="1">
        <f t="shared" si="77"/>
        <v>0.88067625400828453</v>
      </c>
      <c r="K127" t="s">
        <v>391</v>
      </c>
      <c r="L127" s="1">
        <f t="shared" si="77"/>
        <v>0.10638362484337209</v>
      </c>
      <c r="M127" t="s">
        <v>521</v>
      </c>
      <c r="N127" s="1">
        <f t="shared" ref="N127" si="140">IMABS(IMPRODUCT(M127,2/128))</f>
        <v>2.4677427044560628E-2</v>
      </c>
      <c r="O127" s="2"/>
      <c r="P127">
        <f t="shared" si="79"/>
        <v>1.0374283008528224</v>
      </c>
    </row>
    <row r="128" spans="1:16" x14ac:dyDescent="0.25">
      <c r="A128">
        <f t="shared" si="80"/>
        <v>252</v>
      </c>
      <c r="B128">
        <f t="shared" si="72"/>
        <v>0.91955059926733096</v>
      </c>
      <c r="C128">
        <f t="shared" si="73"/>
        <v>-0.53215502304952489</v>
      </c>
      <c r="D128">
        <f t="shared" si="74"/>
        <v>-0.43362206288631933</v>
      </c>
      <c r="E128">
        <f t="shared" si="75"/>
        <v>-0.62394381315642589</v>
      </c>
      <c r="G128" t="s">
        <v>131</v>
      </c>
      <c r="H128" s="1">
        <f t="shared" si="76"/>
        <v>6.5011984805852088E-2</v>
      </c>
      <c r="I128" t="s">
        <v>262</v>
      </c>
      <c r="J128" s="1">
        <f t="shared" si="77"/>
        <v>0.34484537032780321</v>
      </c>
      <c r="K128" t="s">
        <v>392</v>
      </c>
      <c r="L128" s="1">
        <f t="shared" si="77"/>
        <v>6.9819143588824559E-2</v>
      </c>
      <c r="M128" t="s">
        <v>522</v>
      </c>
      <c r="N128" s="1">
        <f t="shared" ref="N128" si="141">IMABS(IMPRODUCT(M128,2/128))</f>
        <v>2.3001648615644105E-2</v>
      </c>
      <c r="O128" s="2"/>
      <c r="P128">
        <f t="shared" si="79"/>
        <v>0.50267814733812399</v>
      </c>
    </row>
    <row r="129" spans="1:16" x14ac:dyDescent="0.25">
      <c r="A129">
        <f t="shared" si="80"/>
        <v>254</v>
      </c>
      <c r="B129">
        <f t="shared" si="72"/>
        <v>0.89740997223387731</v>
      </c>
      <c r="C129">
        <f t="shared" si="73"/>
        <v>-0.4154745106530926</v>
      </c>
      <c r="D129">
        <f t="shared" si="74"/>
        <v>-0.65476186199514652</v>
      </c>
      <c r="E129">
        <f t="shared" si="75"/>
        <v>-0.14257380815329751</v>
      </c>
      <c r="G129" t="s">
        <v>132</v>
      </c>
      <c r="H129" s="1">
        <f t="shared" si="76"/>
        <v>1.0239774850295926</v>
      </c>
      <c r="I129" t="s">
        <v>263</v>
      </c>
      <c r="J129" s="1">
        <f t="shared" si="77"/>
        <v>0.1368337913279683</v>
      </c>
      <c r="K129" t="s">
        <v>393</v>
      </c>
      <c r="L129" s="1">
        <f t="shared" si="77"/>
        <v>5.2392036753330429E-2</v>
      </c>
      <c r="M129" t="s">
        <v>523</v>
      </c>
      <c r="N129" s="1">
        <f t="shared" ref="N129" si="142">IMABS(IMPRODUCT(M129,2/128))</f>
        <v>2.2059155901264612E-2</v>
      </c>
      <c r="O129" s="2"/>
      <c r="P129">
        <f t="shared" si="79"/>
        <v>1.2352624690121559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Marsh</dc:creator>
  <cp:lastModifiedBy>Ronald Marsh</cp:lastModifiedBy>
  <dcterms:created xsi:type="dcterms:W3CDTF">2014-10-15T13:52:11Z</dcterms:created>
  <dcterms:modified xsi:type="dcterms:W3CDTF">2014-10-16T16:13:14Z</dcterms:modified>
</cp:coreProperties>
</file>